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<sst xmlns="http://schemas.openxmlformats.org/spreadsheetml/2006/main" count="322" uniqueCount="267">
  <si>
    <t>§</t>
  </si>
  <si>
    <t>položka</t>
  </si>
  <si>
    <t>text</t>
  </si>
  <si>
    <t>Kč</t>
  </si>
  <si>
    <t>seskupení</t>
  </si>
  <si>
    <t>celkem Kč</t>
  </si>
  <si>
    <t>DPFO - záv. Činnost</t>
  </si>
  <si>
    <t>DPFO ze SVČ</t>
  </si>
  <si>
    <t>DPFO z kapitál.výnosů</t>
  </si>
  <si>
    <t>DPPO</t>
  </si>
  <si>
    <t>DPPO - obec</t>
  </si>
  <si>
    <t>11**</t>
  </si>
  <si>
    <t>DPH</t>
  </si>
  <si>
    <t>12**</t>
  </si>
  <si>
    <t>Poplatek svoz odpadu</t>
  </si>
  <si>
    <t>Poplatek ze psů</t>
  </si>
  <si>
    <t>Poplatek užívání veř.prostr.</t>
  </si>
  <si>
    <t>Poplatek - hrací automaty</t>
  </si>
  <si>
    <t>Odvod výtěžku - automaty</t>
  </si>
  <si>
    <t>Správní poplatky</t>
  </si>
  <si>
    <t>13**</t>
  </si>
  <si>
    <t>Daň z nemovitostí</t>
  </si>
  <si>
    <t>15**</t>
  </si>
  <si>
    <t>Neinv.dotace ze SR</t>
  </si>
  <si>
    <t>41**</t>
  </si>
  <si>
    <t>Prodej dřeva</t>
  </si>
  <si>
    <t>§ 1031</t>
  </si>
  <si>
    <t>Železný šrot</t>
  </si>
  <si>
    <t>§ 2122</t>
  </si>
  <si>
    <t>Nájem budov ZŠ, MŠ</t>
  </si>
  <si>
    <t>§ 3319</t>
  </si>
  <si>
    <t>Knihovna - čl. poplatek</t>
  </si>
  <si>
    <t xml:space="preserve">§ 3314 </t>
  </si>
  <si>
    <t>Kultura - vstupné</t>
  </si>
  <si>
    <t>Přijaté neinv.dary</t>
  </si>
  <si>
    <t>Hlášení MR, reklama TK</t>
  </si>
  <si>
    <t>§ 3341</t>
  </si>
  <si>
    <t>Nájemné - hrob.místa</t>
  </si>
  <si>
    <t>§ 3632</t>
  </si>
  <si>
    <t>Pronájem plynovod</t>
  </si>
  <si>
    <t>§ 3633</t>
  </si>
  <si>
    <t>Pronájem pozemků</t>
  </si>
  <si>
    <t>§ 3639</t>
  </si>
  <si>
    <t>Ekokom za tříděný odpad</t>
  </si>
  <si>
    <t>§ 3725</t>
  </si>
  <si>
    <t>Správa - služby,kopírování..</t>
  </si>
  <si>
    <t>§ 6171</t>
  </si>
  <si>
    <t>KB úrok</t>
  </si>
  <si>
    <t>§ 6310</t>
  </si>
  <si>
    <t>Příjmy celkem</t>
  </si>
  <si>
    <t>Financování</t>
  </si>
  <si>
    <t>Splátka úvěru</t>
  </si>
  <si>
    <t>Honitba MS Sychrov</t>
  </si>
  <si>
    <t>Uložení zeminy</t>
  </si>
  <si>
    <t>§ 3729</t>
  </si>
  <si>
    <t>pol.</t>
  </si>
  <si>
    <t>Text</t>
  </si>
  <si>
    <t>Mzdy les</t>
  </si>
  <si>
    <t>Sociální pojištění</t>
  </si>
  <si>
    <t>Služby</t>
  </si>
  <si>
    <t>Materiál</t>
  </si>
  <si>
    <t>Zdravotní pojištění</t>
  </si>
  <si>
    <t>Silnice materiál</t>
  </si>
  <si>
    <t>Silnice služby</t>
  </si>
  <si>
    <t>Ost. Komunikace opravy</t>
  </si>
  <si>
    <t>Dopravní obslužnost</t>
  </si>
  <si>
    <t>VaK čl.příspěvek</t>
  </si>
  <si>
    <t>§ 2310</t>
  </si>
  <si>
    <t>Odpad.vody - služby</t>
  </si>
  <si>
    <t>§ 2321</t>
  </si>
  <si>
    <t>Příspěvek ZŠ</t>
  </si>
  <si>
    <t>Odměny knihovna</t>
  </si>
  <si>
    <t>Knihy</t>
  </si>
  <si>
    <t>Nákup materiálu</t>
  </si>
  <si>
    <t>Odměna kronikář</t>
  </si>
  <si>
    <t>Služby /hudba/</t>
  </si>
  <si>
    <t>Pohoštění</t>
  </si>
  <si>
    <t>Neinv.příspěvky /OSA/</t>
  </si>
  <si>
    <t>Opravy-kapličky, pomník</t>
  </si>
  <si>
    <t>El.energie -zesilovač KT</t>
  </si>
  <si>
    <t>KT služby</t>
  </si>
  <si>
    <t>KT opravy</t>
  </si>
  <si>
    <t>Neinv.příspěvky /OSA KT/</t>
  </si>
  <si>
    <t>WWW stránky</t>
  </si>
  <si>
    <t>§ 3349</t>
  </si>
  <si>
    <t>§ 3326</t>
  </si>
  <si>
    <t>Věcné dary /občánci/</t>
  </si>
  <si>
    <t>Fin.dary /občánci/</t>
  </si>
  <si>
    <t>§ 3399</t>
  </si>
  <si>
    <t>Hřiště materiál</t>
  </si>
  <si>
    <t>§ 3412</t>
  </si>
  <si>
    <t>Hřiště služby</t>
  </si>
  <si>
    <t>Tv činnost materiál</t>
  </si>
  <si>
    <t>TV činn. - občerstvení</t>
  </si>
  <si>
    <t>Dětské hřiště</t>
  </si>
  <si>
    <t>§ 3421</t>
  </si>
  <si>
    <t>§ 3419</t>
  </si>
  <si>
    <t>El.Energie veř.osvětlení</t>
  </si>
  <si>
    <t>Opravy a údržba</t>
  </si>
  <si>
    <t>Hřbitov materiál</t>
  </si>
  <si>
    <t>El.energie</t>
  </si>
  <si>
    <t>Údržba popl.plynovod</t>
  </si>
  <si>
    <t>Ochranné nápoje</t>
  </si>
  <si>
    <t xml:space="preserve">Ochranné pomůcky </t>
  </si>
  <si>
    <t>Prádlo, oděv,obuv</t>
  </si>
  <si>
    <t>El.energie střelnice</t>
  </si>
  <si>
    <t>Oprava, údržba</t>
  </si>
  <si>
    <t>Nebezpečný odpad</t>
  </si>
  <si>
    <t>Komunál.odpad služby</t>
  </si>
  <si>
    <t>§ 3722</t>
  </si>
  <si>
    <t>Protierozní ochrana-svodnice</t>
  </si>
  <si>
    <t>§ 3744</t>
  </si>
  <si>
    <t>Veř.prostranství služby</t>
  </si>
  <si>
    <t>Komun.služby</t>
  </si>
  <si>
    <t>Brigády komun.služby</t>
  </si>
  <si>
    <t>Mzdy - rozvoz obědy</t>
  </si>
  <si>
    <t>Cestovné - obědy</t>
  </si>
  <si>
    <t>Požár.ochrana - odměny</t>
  </si>
  <si>
    <t>PO - pojištění hasiči</t>
  </si>
  <si>
    <t>Neinv.dotace - známky</t>
  </si>
  <si>
    <t>§ 5512</t>
  </si>
  <si>
    <t>Odměny zastupitelstvo</t>
  </si>
  <si>
    <t>Zdravostní pojištění</t>
  </si>
  <si>
    <t>Telekomunik.služba</t>
  </si>
  <si>
    <t>Cestovné starosta</t>
  </si>
  <si>
    <t>§ 6112</t>
  </si>
  <si>
    <t>Mzdy správa</t>
  </si>
  <si>
    <t>Povinné pojistné</t>
  </si>
  <si>
    <t>Knihy, časopisy</t>
  </si>
  <si>
    <t>Drobný majetek</t>
  </si>
  <si>
    <t>Plyn</t>
  </si>
  <si>
    <t>El. energie</t>
  </si>
  <si>
    <t>Služby pošt</t>
  </si>
  <si>
    <t>Telekomunik.služby</t>
  </si>
  <si>
    <t>Školení</t>
  </si>
  <si>
    <t>Ostatní služby</t>
  </si>
  <si>
    <t>Opravy, údržba</t>
  </si>
  <si>
    <t>Cestovné</t>
  </si>
  <si>
    <t>Služby peněžních ústavů</t>
  </si>
  <si>
    <t>§ 2212</t>
  </si>
  <si>
    <t>§ 2219</t>
  </si>
  <si>
    <t>§ 3119</t>
  </si>
  <si>
    <t>§ 3314</t>
  </si>
  <si>
    <t>§ 3631</t>
  </si>
  <si>
    <t>§ 3721</t>
  </si>
  <si>
    <t>§ 3745</t>
  </si>
  <si>
    <t>§ 4359</t>
  </si>
  <si>
    <t>§ 6399</t>
  </si>
  <si>
    <t>§ 6402</t>
  </si>
  <si>
    <t>§ 2221</t>
  </si>
  <si>
    <t>CELKEM</t>
  </si>
  <si>
    <t>Komunál.služby mzdy</t>
  </si>
  <si>
    <t>FINANCOVÁNÍ</t>
  </si>
  <si>
    <t>Silnice</t>
  </si>
  <si>
    <t>Ostatní komunikace</t>
  </si>
  <si>
    <t>Komunální služby</t>
  </si>
  <si>
    <t>Správa</t>
  </si>
  <si>
    <t>KB - úroky</t>
  </si>
  <si>
    <t>Daně z příjmů, zisku a kapitálových výnosů</t>
  </si>
  <si>
    <t>Daně ze zboží a služeb v tuzemsku</t>
  </si>
  <si>
    <t>Daně a poplatky z vybraných činností a služeb</t>
  </si>
  <si>
    <t>Majetkové daně</t>
  </si>
  <si>
    <t>Výdaje celkem</t>
  </si>
  <si>
    <t>Lesní hospodářství</t>
  </si>
  <si>
    <t>Pitná voda</t>
  </si>
  <si>
    <t>Odpadní vody</t>
  </si>
  <si>
    <t>Předškolní výchova a základní vzělávání</t>
  </si>
  <si>
    <t>Činnosti knihovnické</t>
  </si>
  <si>
    <t>Ostatní záležitosti kultury</t>
  </si>
  <si>
    <t>Zachování a obnova kulturních a histor.hodnot</t>
  </si>
  <si>
    <t>Rozhlas a televize</t>
  </si>
  <si>
    <t>Ostatní záležitosti sdělovacích prostředků</t>
  </si>
  <si>
    <t>Ostatní záležitosti kultury /občánci,jubilanti…/</t>
  </si>
  <si>
    <t>Sportovní zařízení /hřiště/</t>
  </si>
  <si>
    <t>Ostatní Tv činnost</t>
  </si>
  <si>
    <t>Veřejné osvětlení</t>
  </si>
  <si>
    <t>Pohřebnictví</t>
  </si>
  <si>
    <t>Svoz nebezpečných odpadů</t>
  </si>
  <si>
    <t>Sběr a svoz komunálních odpadů</t>
  </si>
  <si>
    <t>Protierozní ochrana</t>
  </si>
  <si>
    <t>Péče o vzhled obcí a veřejnou zeleň</t>
  </si>
  <si>
    <t>Ostatní služby sociální péče</t>
  </si>
  <si>
    <t>Zastupitelstvo</t>
  </si>
  <si>
    <t>Finanční vypořádání /vratka volby/</t>
  </si>
  <si>
    <t>Požární ochrana</t>
  </si>
  <si>
    <t>Poplatky KB, pojištění</t>
  </si>
  <si>
    <t>Daňové přiznání za obec</t>
  </si>
  <si>
    <t>Pojištění majetku obce</t>
  </si>
  <si>
    <t>§ 6320</t>
  </si>
  <si>
    <t>seskup.pol. 11**</t>
  </si>
  <si>
    <t>seskup.pol. 12**</t>
  </si>
  <si>
    <t>seskup.pol. 13**</t>
  </si>
  <si>
    <t>seskup.pol.15**</t>
  </si>
  <si>
    <t>seskup.pol.41**</t>
  </si>
  <si>
    <t>Neinvestiční přijaté transfery</t>
  </si>
  <si>
    <t>§  1031</t>
  </si>
  <si>
    <t>Pěstební činnost</t>
  </si>
  <si>
    <t>Sběr železného šrotu</t>
  </si>
  <si>
    <t>Předškolní výchova a základní vzdělávání</t>
  </si>
  <si>
    <t>Obecní knihovna</t>
  </si>
  <si>
    <t>Kultura - vstupné, fin.dary</t>
  </si>
  <si>
    <t>Rozhlas, televize</t>
  </si>
  <si>
    <t>EKOKOM - tříděný odpad</t>
  </si>
  <si>
    <t>Správa - služby, kopírování</t>
  </si>
  <si>
    <t>Opravy</t>
  </si>
  <si>
    <t xml:space="preserve">Neinvestiční dotace </t>
  </si>
  <si>
    <t>Pohonné hmoty/multikára/</t>
  </si>
  <si>
    <t>Pohon.hmoty /sekačky/</t>
  </si>
  <si>
    <t>Ost.osob.výdaje/brigády/</t>
  </si>
  <si>
    <t>Úroky půjčka</t>
  </si>
  <si>
    <t>materiál</t>
  </si>
  <si>
    <t>pol. 8124</t>
  </si>
  <si>
    <t>Splátky úvěru</t>
  </si>
  <si>
    <t>Kabelizace el. vedení</t>
  </si>
  <si>
    <t>Daň.přiznání - obec,DPH</t>
  </si>
  <si>
    <t>NÁVRH</t>
  </si>
  <si>
    <t>Návrh rozpočtu Obce Moravské Knínice na r.2011</t>
  </si>
  <si>
    <t>ROZPOČTOVÉ PŘÍJMY 2011</t>
  </si>
  <si>
    <t>ROZPOČTOVANÉ VÝDAJE 2011</t>
  </si>
  <si>
    <t>Rozpočtované příjmy r.2011</t>
  </si>
  <si>
    <t xml:space="preserve"> § 1031 </t>
  </si>
  <si>
    <t xml:space="preserve"> § 2212 </t>
  </si>
  <si>
    <t xml:space="preserve"> § 2219 </t>
  </si>
  <si>
    <t xml:space="preserve"> § 2221 </t>
  </si>
  <si>
    <t xml:space="preserve"> § 2321 </t>
  </si>
  <si>
    <t xml:space="preserve"> § 3314 </t>
  </si>
  <si>
    <t xml:space="preserve"> § 3319 </t>
  </si>
  <si>
    <t xml:space="preserve"> § 3326 </t>
  </si>
  <si>
    <t xml:space="preserve"> § 3341 </t>
  </si>
  <si>
    <t xml:space="preserve"> § 3349 </t>
  </si>
  <si>
    <t xml:space="preserve"> § 3399 </t>
  </si>
  <si>
    <t xml:space="preserve"> § 3419 </t>
  </si>
  <si>
    <t xml:space="preserve"> § 3421 </t>
  </si>
  <si>
    <t xml:space="preserve"> § 3632 </t>
  </si>
  <si>
    <t xml:space="preserve"> § 3721 </t>
  </si>
  <si>
    <t xml:space="preserve"> § 3722 </t>
  </si>
  <si>
    <t xml:space="preserve"> § 3744 </t>
  </si>
  <si>
    <t xml:space="preserve"> § 3745 </t>
  </si>
  <si>
    <t xml:space="preserve"> § 4359 </t>
  </si>
  <si>
    <t xml:space="preserve"> § 5512 </t>
  </si>
  <si>
    <t xml:space="preserve"> § 6112 </t>
  </si>
  <si>
    <t xml:space="preserve"> § 6310 </t>
  </si>
  <si>
    <t xml:space="preserve"> § 6320 </t>
  </si>
  <si>
    <t xml:space="preserve"> § 6399 </t>
  </si>
  <si>
    <t xml:space="preserve"> § 6402 </t>
  </si>
  <si>
    <t>Rozpočtované výdaje r. 2011</t>
  </si>
  <si>
    <t xml:space="preserve">Fin.vypořádání </t>
  </si>
  <si>
    <t>Rozšíření VO u hřiště</t>
  </si>
  <si>
    <t>cestovné</t>
  </si>
  <si>
    <t>Příjmy-financování</t>
  </si>
  <si>
    <t>Výdaje</t>
  </si>
  <si>
    <t>Údržba inženýr.sítí /plynovod/,elektrifikaca</t>
  </si>
  <si>
    <t>Radar</t>
  </si>
  <si>
    <t>Zhodnocení ivnest.záměru</t>
  </si>
  <si>
    <t>§3119</t>
  </si>
  <si>
    <t>§ 2223</t>
  </si>
  <si>
    <t>Studna střelnice</t>
  </si>
  <si>
    <t>Víceúčelové hřiště</t>
  </si>
  <si>
    <t>Mikroregion Kuřimka přísp.</t>
  </si>
  <si>
    <t>§ 3636</t>
  </si>
  <si>
    <t>Večeř skládka</t>
  </si>
  <si>
    <t>Veř.prostranství sekačka</t>
  </si>
  <si>
    <t>kartáč na traktor na sníh</t>
  </si>
  <si>
    <t>Mikroregion Kuřimka - čl.poplatek</t>
  </si>
  <si>
    <t>Vyvěšeno :21.2.2011                                Na elektronické desce vyvěšeno: 21.2.2011</t>
  </si>
  <si>
    <t>g</t>
  </si>
  <si>
    <t>Nájem kompostiště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</si>
</sst>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43" fontId="2" fillId="2" borderId="1" xfId="15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3" fontId="2" fillId="0" borderId="1" xfId="15" applyFont="1" applyBorder="1" applyAlignment="1">
      <alignment/>
    </xf>
    <xf numFmtId="43" fontId="0" fillId="0" borderId="0" xfId="15" applyAlignment="1">
      <alignment/>
    </xf>
    <xf numFmtId="0" fontId="2" fillId="0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3" fontId="0" fillId="0" borderId="0" xfId="15" applyAlignment="1">
      <alignment/>
    </xf>
    <xf numFmtId="43" fontId="0" fillId="2" borderId="0" xfId="15" applyFill="1" applyAlignment="1">
      <alignment/>
    </xf>
    <xf numFmtId="0" fontId="0" fillId="3" borderId="0" xfId="0" applyFill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43" fontId="0" fillId="2" borderId="0" xfId="15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43" fontId="2" fillId="3" borderId="1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0"/>
  <sheetViews>
    <sheetView tabSelected="1" workbookViewId="0" topLeftCell="A135">
      <selection activeCell="D125" sqref="D125"/>
    </sheetView>
  </sheetViews>
  <sheetFormatPr defaultColWidth="9.140625" defaultRowHeight="12.75"/>
  <cols>
    <col min="1" max="1" width="6.8515625" style="0" customWidth="1"/>
    <col min="3" max="3" width="23.7109375" style="0" customWidth="1"/>
    <col min="4" max="4" width="13.421875" style="0" customWidth="1"/>
    <col min="5" max="5" width="10.57421875" style="0" customWidth="1"/>
    <col min="6" max="6" width="16.28125" style="0" customWidth="1"/>
  </cols>
  <sheetData>
    <row r="2" ht="12.75">
      <c r="C2" s="1" t="s">
        <v>219</v>
      </c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</row>
    <row r="4" spans="1:7" ht="12.75">
      <c r="A4" s="3"/>
      <c r="B4" s="3">
        <v>1111</v>
      </c>
      <c r="C4" s="3" t="s">
        <v>6</v>
      </c>
      <c r="D4" s="4">
        <v>1210000</v>
      </c>
      <c r="E4" s="2"/>
      <c r="F4" s="2">
        <v>0</v>
      </c>
      <c r="G4" s="3"/>
    </row>
    <row r="5" spans="1:7" ht="12.75">
      <c r="A5" s="3"/>
      <c r="B5" s="3">
        <v>1112</v>
      </c>
      <c r="C5" s="3" t="s">
        <v>7</v>
      </c>
      <c r="D5" s="4">
        <v>150000</v>
      </c>
      <c r="E5" s="2"/>
      <c r="F5" s="2">
        <v>0</v>
      </c>
      <c r="G5" s="3"/>
    </row>
    <row r="6" spans="1:7" ht="12.75">
      <c r="A6" s="3"/>
      <c r="B6" s="3">
        <v>1113</v>
      </c>
      <c r="C6" s="3" t="s">
        <v>8</v>
      </c>
      <c r="D6" s="4">
        <v>109000</v>
      </c>
      <c r="E6" s="2"/>
      <c r="F6" s="2">
        <v>0</v>
      </c>
      <c r="G6" s="3"/>
    </row>
    <row r="7" spans="1:7" ht="12.75">
      <c r="A7" s="3"/>
      <c r="B7" s="3">
        <v>1121</v>
      </c>
      <c r="C7" s="3" t="s">
        <v>9</v>
      </c>
      <c r="D7" s="4">
        <v>1364000</v>
      </c>
      <c r="E7" s="2"/>
      <c r="F7" s="2">
        <v>0</v>
      </c>
      <c r="G7" s="3"/>
    </row>
    <row r="8" spans="1:7" ht="12.75">
      <c r="A8" s="3"/>
      <c r="B8" s="3">
        <v>1122</v>
      </c>
      <c r="C8" s="3" t="s">
        <v>10</v>
      </c>
      <c r="D8" s="4">
        <v>366700</v>
      </c>
      <c r="E8" s="2" t="s">
        <v>11</v>
      </c>
      <c r="F8" s="19">
        <v>3199700</v>
      </c>
      <c r="G8" s="3"/>
    </row>
    <row r="9" spans="1:7" ht="12.75">
      <c r="A9" s="3"/>
      <c r="B9" s="3">
        <v>1211</v>
      </c>
      <c r="C9" s="3" t="s">
        <v>12</v>
      </c>
      <c r="D9" s="4">
        <v>2739000</v>
      </c>
      <c r="E9" s="2" t="s">
        <v>13</v>
      </c>
      <c r="F9" s="19">
        <v>2739000</v>
      </c>
      <c r="G9" s="3"/>
    </row>
    <row r="10" spans="1:7" ht="12.75">
      <c r="A10" s="3"/>
      <c r="B10" s="3">
        <v>1337</v>
      </c>
      <c r="C10" s="3" t="s">
        <v>14</v>
      </c>
      <c r="D10" s="4">
        <v>425500</v>
      </c>
      <c r="E10" s="2"/>
      <c r="F10" s="2">
        <v>0</v>
      </c>
      <c r="G10" s="3"/>
    </row>
    <row r="11" spans="1:7" ht="12.75">
      <c r="A11" s="3"/>
      <c r="B11" s="3">
        <v>1341</v>
      </c>
      <c r="C11" s="3" t="s">
        <v>15</v>
      </c>
      <c r="D11" s="4">
        <v>9000</v>
      </c>
      <c r="E11" s="2"/>
      <c r="F11" s="2">
        <v>0</v>
      </c>
      <c r="G11" s="3"/>
    </row>
    <row r="12" spans="1:7" ht="12.75">
      <c r="A12" s="3"/>
      <c r="B12" s="3">
        <v>1343</v>
      </c>
      <c r="C12" s="3" t="s">
        <v>16</v>
      </c>
      <c r="D12" s="4">
        <v>500</v>
      </c>
      <c r="E12" s="2"/>
      <c r="F12" s="2">
        <v>0</v>
      </c>
      <c r="G12" s="3"/>
    </row>
    <row r="13" spans="1:7" ht="12.75">
      <c r="A13" s="3"/>
      <c r="B13" s="3">
        <v>1347</v>
      </c>
      <c r="C13" s="3" t="s">
        <v>17</v>
      </c>
      <c r="D13" s="4">
        <v>19800</v>
      </c>
      <c r="E13" s="2"/>
      <c r="F13" s="2">
        <v>0</v>
      </c>
      <c r="G13" s="3"/>
    </row>
    <row r="14" spans="1:7" ht="12.75">
      <c r="A14" s="3"/>
      <c r="B14" s="3">
        <v>1351</v>
      </c>
      <c r="C14" s="3" t="s">
        <v>18</v>
      </c>
      <c r="D14" s="4">
        <v>15000</v>
      </c>
      <c r="E14" s="2"/>
      <c r="F14" s="2">
        <v>0</v>
      </c>
      <c r="G14" s="3"/>
    </row>
    <row r="15" spans="1:7" ht="12.75">
      <c r="A15" s="3"/>
      <c r="B15" s="3">
        <v>1361</v>
      </c>
      <c r="C15" s="3" t="s">
        <v>19</v>
      </c>
      <c r="D15" s="4">
        <v>60000</v>
      </c>
      <c r="E15" s="2" t="s">
        <v>20</v>
      </c>
      <c r="F15" s="19">
        <v>529800</v>
      </c>
      <c r="G15" s="3"/>
    </row>
    <row r="16" spans="1:7" ht="12.75">
      <c r="A16" s="3"/>
      <c r="B16" s="3">
        <v>1511</v>
      </c>
      <c r="C16" s="3" t="s">
        <v>21</v>
      </c>
      <c r="D16" s="4">
        <v>670000</v>
      </c>
      <c r="E16" s="2" t="s">
        <v>22</v>
      </c>
      <c r="F16" s="19">
        <v>670000</v>
      </c>
      <c r="G16" s="3"/>
    </row>
    <row r="17" spans="1:7" ht="12.75">
      <c r="A17" s="3"/>
      <c r="B17" s="3">
        <v>4112</v>
      </c>
      <c r="C17" s="3" t="s">
        <v>23</v>
      </c>
      <c r="D17" s="4">
        <v>312200</v>
      </c>
      <c r="E17" s="2" t="s">
        <v>24</v>
      </c>
      <c r="F17" s="19">
        <v>312200</v>
      </c>
      <c r="G17" s="3"/>
    </row>
    <row r="18" spans="1:7" ht="12.75">
      <c r="A18" s="3">
        <v>1031</v>
      </c>
      <c r="B18" s="3">
        <v>2111</v>
      </c>
      <c r="C18" s="3" t="s">
        <v>25</v>
      </c>
      <c r="D18" s="4">
        <v>1200000</v>
      </c>
      <c r="E18" s="2" t="s">
        <v>26</v>
      </c>
      <c r="F18" s="19">
        <v>1200000</v>
      </c>
      <c r="G18" s="3"/>
    </row>
    <row r="19" spans="1:7" ht="12.75">
      <c r="A19" s="3">
        <v>2122</v>
      </c>
      <c r="B19" s="3">
        <v>2310</v>
      </c>
      <c r="C19" s="3" t="s">
        <v>27</v>
      </c>
      <c r="D19" s="4">
        <v>20000</v>
      </c>
      <c r="E19" s="2" t="s">
        <v>28</v>
      </c>
      <c r="F19" s="19">
        <v>20000</v>
      </c>
      <c r="G19" s="3"/>
    </row>
    <row r="20" spans="1:7" ht="12.75">
      <c r="A20" s="3">
        <v>3119</v>
      </c>
      <c r="B20" s="3">
        <v>2132</v>
      </c>
      <c r="C20" s="3" t="s">
        <v>29</v>
      </c>
      <c r="D20" s="4">
        <v>10000</v>
      </c>
      <c r="E20" s="2" t="s">
        <v>30</v>
      </c>
      <c r="F20" s="19">
        <v>10000</v>
      </c>
      <c r="G20" s="3"/>
    </row>
    <row r="21" spans="1:7" ht="12.75">
      <c r="A21" s="3">
        <v>3314</v>
      </c>
      <c r="B21" s="3">
        <v>2111</v>
      </c>
      <c r="C21" s="3" t="s">
        <v>31</v>
      </c>
      <c r="D21" s="4">
        <v>1300</v>
      </c>
      <c r="E21" s="2" t="s">
        <v>32</v>
      </c>
      <c r="F21" s="19">
        <v>1300</v>
      </c>
      <c r="G21" s="3"/>
    </row>
    <row r="22" spans="1:7" ht="12.75">
      <c r="A22" s="3">
        <v>3319</v>
      </c>
      <c r="B22" s="3">
        <v>2111</v>
      </c>
      <c r="C22" s="3" t="s">
        <v>33</v>
      </c>
      <c r="D22" s="4">
        <v>20000</v>
      </c>
      <c r="E22" s="2"/>
      <c r="F22" s="2">
        <v>0</v>
      </c>
      <c r="G22" s="3"/>
    </row>
    <row r="23" spans="1:7" ht="12.75">
      <c r="A23" s="3"/>
      <c r="B23" s="3">
        <v>2321</v>
      </c>
      <c r="C23" s="3" t="s">
        <v>34</v>
      </c>
      <c r="D23" s="4">
        <v>10000</v>
      </c>
      <c r="E23" s="2" t="s">
        <v>30</v>
      </c>
      <c r="F23" s="19">
        <v>30000</v>
      </c>
      <c r="G23" s="3"/>
    </row>
    <row r="24" spans="1:7" ht="12.75">
      <c r="A24" s="3">
        <v>3341</v>
      </c>
      <c r="B24" s="3">
        <v>2111</v>
      </c>
      <c r="C24" s="3" t="s">
        <v>35</v>
      </c>
      <c r="D24" s="4">
        <v>25000</v>
      </c>
      <c r="E24" s="2" t="s">
        <v>36</v>
      </c>
      <c r="F24" s="12">
        <v>25000</v>
      </c>
      <c r="G24" s="3"/>
    </row>
    <row r="25" spans="1:7" ht="12.75">
      <c r="A25" s="3">
        <v>3632</v>
      </c>
      <c r="B25" s="3">
        <v>2111</v>
      </c>
      <c r="C25" s="3" t="s">
        <v>37</v>
      </c>
      <c r="D25" s="4">
        <v>4000</v>
      </c>
      <c r="E25" s="2" t="s">
        <v>38</v>
      </c>
      <c r="F25" s="19">
        <v>4000</v>
      </c>
      <c r="G25" s="3"/>
    </row>
    <row r="26" spans="1:7" ht="12.75">
      <c r="A26" s="3">
        <v>3633</v>
      </c>
      <c r="B26" s="3">
        <v>2132</v>
      </c>
      <c r="C26" s="3" t="s">
        <v>39</v>
      </c>
      <c r="D26" s="4">
        <v>241900</v>
      </c>
      <c r="E26" s="2" t="s">
        <v>40</v>
      </c>
      <c r="F26" s="19">
        <v>241900</v>
      </c>
      <c r="G26" s="3"/>
    </row>
    <row r="27" spans="1:7" ht="12.75">
      <c r="A27" s="3">
        <v>3639</v>
      </c>
      <c r="B27" s="3">
        <v>2131</v>
      </c>
      <c r="C27" s="3" t="s">
        <v>41</v>
      </c>
      <c r="D27" s="4">
        <v>80000</v>
      </c>
      <c r="E27" s="2"/>
      <c r="F27" s="19">
        <v>0</v>
      </c>
      <c r="G27" s="3"/>
    </row>
    <row r="28" spans="1:7" ht="12.75">
      <c r="A28" s="3"/>
      <c r="B28" s="3">
        <v>2119</v>
      </c>
      <c r="C28" s="3" t="s">
        <v>52</v>
      </c>
      <c r="D28" s="4">
        <v>9800</v>
      </c>
      <c r="E28" s="2" t="s">
        <v>42</v>
      </c>
      <c r="F28" s="19">
        <v>89800</v>
      </c>
      <c r="G28" s="3"/>
    </row>
    <row r="29" spans="1:7" ht="12.75">
      <c r="A29" s="3">
        <v>3725</v>
      </c>
      <c r="B29" s="3">
        <v>2324</v>
      </c>
      <c r="C29" s="3" t="s">
        <v>43</v>
      </c>
      <c r="D29" s="4">
        <v>40000</v>
      </c>
      <c r="E29" s="2" t="s">
        <v>44</v>
      </c>
      <c r="F29" s="19">
        <v>40000</v>
      </c>
      <c r="G29" s="3"/>
    </row>
    <row r="30" spans="1:7" ht="12.75">
      <c r="A30" s="3">
        <v>3729</v>
      </c>
      <c r="B30" s="3">
        <v>2111</v>
      </c>
      <c r="C30" s="3" t="s">
        <v>53</v>
      </c>
      <c r="D30" s="4">
        <v>5000</v>
      </c>
      <c r="E30" s="2" t="s">
        <v>54</v>
      </c>
      <c r="F30" s="19">
        <v>5000</v>
      </c>
      <c r="G30" s="3"/>
    </row>
    <row r="31" spans="1:7" ht="12.75">
      <c r="A31" s="3">
        <v>6171</v>
      </c>
      <c r="B31" s="3">
        <v>2111</v>
      </c>
      <c r="C31" s="3" t="s">
        <v>45</v>
      </c>
      <c r="D31" s="3">
        <v>500</v>
      </c>
      <c r="E31" s="2" t="s">
        <v>46</v>
      </c>
      <c r="F31" s="2">
        <v>500</v>
      </c>
      <c r="G31" s="3"/>
    </row>
    <row r="32" spans="1:7" ht="12.75">
      <c r="A32" s="3">
        <v>6310</v>
      </c>
      <c r="B32" s="3">
        <v>2141</v>
      </c>
      <c r="C32" s="3" t="s">
        <v>47</v>
      </c>
      <c r="D32" s="4">
        <v>5000</v>
      </c>
      <c r="E32" s="2" t="s">
        <v>48</v>
      </c>
      <c r="F32" s="19">
        <v>5000</v>
      </c>
      <c r="G32" s="3"/>
    </row>
    <row r="33" spans="1:7" ht="12.75">
      <c r="A33" s="3"/>
      <c r="B33" s="3"/>
      <c r="C33" s="3" t="s">
        <v>49</v>
      </c>
      <c r="D33" s="4">
        <f>SUM(D4:D32)</f>
        <v>9123200</v>
      </c>
      <c r="E33" s="2"/>
      <c r="F33" s="19">
        <f>SUM(F4:F32)</f>
        <v>9123200</v>
      </c>
      <c r="G33" s="3"/>
    </row>
    <row r="34" spans="5:6" ht="12.75">
      <c r="E34" s="1"/>
      <c r="F34" s="1"/>
    </row>
    <row r="35" spans="5:6" ht="12.75">
      <c r="E35" s="1"/>
      <c r="F35" s="1"/>
    </row>
    <row r="36" spans="1:7" ht="12.75">
      <c r="A36" s="3"/>
      <c r="B36" s="3"/>
      <c r="C36" s="3" t="s">
        <v>50</v>
      </c>
      <c r="D36" s="3"/>
      <c r="E36" s="2"/>
      <c r="F36" s="2"/>
      <c r="G36" s="3"/>
    </row>
    <row r="37" spans="1:7" ht="12.75">
      <c r="A37" s="3"/>
      <c r="B37" s="3"/>
      <c r="C37" s="3" t="s">
        <v>51</v>
      </c>
      <c r="D37" s="4">
        <v>972000</v>
      </c>
      <c r="E37" s="2"/>
      <c r="F37" s="19">
        <v>-972000</v>
      </c>
      <c r="G37" s="3"/>
    </row>
    <row r="58" ht="12.75">
      <c r="C58" s="1" t="s">
        <v>245</v>
      </c>
    </row>
    <row r="59" spans="1:6" ht="12.75">
      <c r="A59" s="2" t="s">
        <v>0</v>
      </c>
      <c r="B59" s="2" t="s">
        <v>55</v>
      </c>
      <c r="C59" s="2" t="s">
        <v>56</v>
      </c>
      <c r="D59" s="2" t="s">
        <v>3</v>
      </c>
      <c r="E59" s="2" t="s">
        <v>4</v>
      </c>
      <c r="F59" s="2" t="s">
        <v>5</v>
      </c>
    </row>
    <row r="60" spans="1:6" ht="12.75">
      <c r="A60" s="3">
        <v>1031</v>
      </c>
      <c r="B60" s="3">
        <v>5011</v>
      </c>
      <c r="C60" s="3" t="s">
        <v>57</v>
      </c>
      <c r="D60" s="4">
        <v>90000</v>
      </c>
      <c r="E60" s="2"/>
      <c r="F60" s="2">
        <v>0</v>
      </c>
    </row>
    <row r="61" spans="1:6" ht="12.75">
      <c r="A61" s="3"/>
      <c r="B61" s="3">
        <v>5031</v>
      </c>
      <c r="C61" s="3" t="s">
        <v>58</v>
      </c>
      <c r="D61" s="4">
        <v>21300</v>
      </c>
      <c r="E61" s="2"/>
      <c r="F61" s="2">
        <v>0</v>
      </c>
    </row>
    <row r="62" spans="1:6" ht="12.75">
      <c r="A62" s="3"/>
      <c r="B62" s="3">
        <v>5032</v>
      </c>
      <c r="C62" s="3" t="s">
        <v>61</v>
      </c>
      <c r="D62" s="4">
        <v>7400</v>
      </c>
      <c r="E62" s="2"/>
      <c r="F62" s="2">
        <v>0</v>
      </c>
    </row>
    <row r="63" spans="1:6" ht="12.75">
      <c r="A63" s="3"/>
      <c r="B63" s="3">
        <v>5139</v>
      </c>
      <c r="C63" s="3" t="s">
        <v>60</v>
      </c>
      <c r="D63" s="4">
        <v>85000</v>
      </c>
      <c r="E63" s="2"/>
      <c r="F63" s="2">
        <v>0</v>
      </c>
    </row>
    <row r="64" spans="1:6" ht="12.75">
      <c r="A64" s="3"/>
      <c r="B64" s="3">
        <v>5169</v>
      </c>
      <c r="C64" s="3" t="s">
        <v>59</v>
      </c>
      <c r="D64" s="4">
        <v>740000</v>
      </c>
      <c r="E64" s="2" t="s">
        <v>220</v>
      </c>
      <c r="F64" s="19">
        <v>943700</v>
      </c>
    </row>
    <row r="65" spans="1:6" ht="12.75">
      <c r="A65" s="3">
        <v>2212</v>
      </c>
      <c r="B65" s="3">
        <v>5139</v>
      </c>
      <c r="C65" s="3" t="s">
        <v>62</v>
      </c>
      <c r="D65" s="4">
        <v>15000</v>
      </c>
      <c r="E65" s="2"/>
      <c r="F65" s="2">
        <v>0</v>
      </c>
    </row>
    <row r="66" spans="1:6" ht="12.75">
      <c r="A66" s="3"/>
      <c r="B66" s="3">
        <v>5169</v>
      </c>
      <c r="C66" s="3" t="s">
        <v>63</v>
      </c>
      <c r="D66" s="4">
        <v>42000</v>
      </c>
      <c r="E66" s="2"/>
      <c r="F66" s="2">
        <v>0</v>
      </c>
    </row>
    <row r="67" spans="1:6" ht="12.75">
      <c r="A67" s="3"/>
      <c r="B67" s="3">
        <v>5171</v>
      </c>
      <c r="C67" s="3" t="s">
        <v>204</v>
      </c>
      <c r="D67" s="4">
        <v>40000</v>
      </c>
      <c r="E67" s="2" t="s">
        <v>221</v>
      </c>
      <c r="F67" s="19">
        <v>97000</v>
      </c>
    </row>
    <row r="68" spans="1:6" ht="12.75">
      <c r="A68" s="3">
        <v>2219</v>
      </c>
      <c r="B68" s="3">
        <v>5171</v>
      </c>
      <c r="C68" s="3" t="s">
        <v>64</v>
      </c>
      <c r="D68" s="4">
        <v>160000</v>
      </c>
      <c r="E68" s="2" t="s">
        <v>222</v>
      </c>
      <c r="F68" s="19">
        <v>160000</v>
      </c>
    </row>
    <row r="69" spans="1:6" ht="12.75">
      <c r="A69" s="3">
        <v>2221</v>
      </c>
      <c r="B69" s="3">
        <v>5193</v>
      </c>
      <c r="C69" s="3" t="s">
        <v>65</v>
      </c>
      <c r="D69" s="4">
        <v>42800</v>
      </c>
      <c r="E69" s="2" t="s">
        <v>223</v>
      </c>
      <c r="F69" s="19">
        <v>42800</v>
      </c>
    </row>
    <row r="70" spans="1:6" ht="12.75">
      <c r="A70" s="3">
        <v>2223</v>
      </c>
      <c r="B70" s="3">
        <v>6122</v>
      </c>
      <c r="C70" s="3" t="s">
        <v>252</v>
      </c>
      <c r="D70" s="4">
        <v>110000</v>
      </c>
      <c r="E70" s="2" t="s">
        <v>255</v>
      </c>
      <c r="F70" s="19">
        <v>110000</v>
      </c>
    </row>
    <row r="71" spans="1:6" ht="12.75">
      <c r="A71" s="3">
        <v>2310</v>
      </c>
      <c r="B71" s="3">
        <v>5329</v>
      </c>
      <c r="C71" s="3" t="s">
        <v>66</v>
      </c>
      <c r="D71" s="4">
        <v>8400</v>
      </c>
      <c r="E71" s="2"/>
      <c r="F71" s="19">
        <v>0</v>
      </c>
    </row>
    <row r="72" spans="1:6" ht="12.75">
      <c r="A72" s="3">
        <v>2310</v>
      </c>
      <c r="B72" s="3">
        <v>6121</v>
      </c>
      <c r="C72" s="3" t="s">
        <v>256</v>
      </c>
      <c r="D72" s="4">
        <v>128000</v>
      </c>
      <c r="E72" s="2" t="s">
        <v>67</v>
      </c>
      <c r="F72" s="19">
        <v>136400</v>
      </c>
    </row>
    <row r="73" spans="1:6" ht="12.75">
      <c r="A73" s="3">
        <v>2321</v>
      </c>
      <c r="B73" s="3">
        <v>5169</v>
      </c>
      <c r="C73" s="3" t="s">
        <v>68</v>
      </c>
      <c r="D73" s="4">
        <v>23000</v>
      </c>
      <c r="E73" s="2" t="s">
        <v>224</v>
      </c>
      <c r="F73" s="19">
        <v>23000</v>
      </c>
    </row>
    <row r="74" spans="1:6" ht="12.75">
      <c r="A74" s="3">
        <v>3119</v>
      </c>
      <c r="B74" s="3">
        <v>5331</v>
      </c>
      <c r="C74" s="3" t="s">
        <v>70</v>
      </c>
      <c r="D74" s="15">
        <v>985000</v>
      </c>
      <c r="E74" s="2"/>
      <c r="F74" s="2">
        <v>0</v>
      </c>
    </row>
    <row r="75" spans="1:6" ht="12.75">
      <c r="A75" s="3"/>
      <c r="B75" s="3">
        <v>5169</v>
      </c>
      <c r="C75" s="3" t="s">
        <v>253</v>
      </c>
      <c r="D75" s="15">
        <v>19000</v>
      </c>
      <c r="E75" s="2" t="s">
        <v>254</v>
      </c>
      <c r="F75" s="2">
        <v>1004000</v>
      </c>
    </row>
    <row r="76" spans="1:6" ht="12.75">
      <c r="A76" s="3">
        <v>3314</v>
      </c>
      <c r="B76" s="3">
        <v>5021</v>
      </c>
      <c r="C76" s="3" t="s">
        <v>71</v>
      </c>
      <c r="D76" s="4">
        <v>12000</v>
      </c>
      <c r="E76" s="2"/>
      <c r="F76" s="2">
        <v>0</v>
      </c>
    </row>
    <row r="77" spans="1:6" ht="12.75">
      <c r="A77" s="3"/>
      <c r="B77" s="3">
        <v>5136</v>
      </c>
      <c r="C77" s="3" t="s">
        <v>72</v>
      </c>
      <c r="D77" s="4">
        <v>10000</v>
      </c>
      <c r="E77" s="2"/>
      <c r="F77" s="2">
        <v>0</v>
      </c>
    </row>
    <row r="78" spans="1:6" ht="12.75">
      <c r="A78" s="3"/>
      <c r="B78" s="3">
        <v>5139</v>
      </c>
      <c r="C78" s="3" t="s">
        <v>73</v>
      </c>
      <c r="D78" s="4">
        <v>1000</v>
      </c>
      <c r="E78" s="2" t="s">
        <v>225</v>
      </c>
      <c r="F78" s="19">
        <v>23000</v>
      </c>
    </row>
    <row r="79" spans="1:6" ht="12.75">
      <c r="A79" s="3">
        <v>3319</v>
      </c>
      <c r="B79" s="3">
        <v>5021</v>
      </c>
      <c r="C79" s="3" t="s">
        <v>74</v>
      </c>
      <c r="D79" s="4">
        <v>13000</v>
      </c>
      <c r="E79" s="2"/>
      <c r="F79" s="2">
        <v>0</v>
      </c>
    </row>
    <row r="80" spans="1:6" ht="12.75">
      <c r="A80" s="3"/>
      <c r="B80" s="3">
        <v>5139</v>
      </c>
      <c r="C80" s="3" t="s">
        <v>73</v>
      </c>
      <c r="D80" s="4">
        <v>9500</v>
      </c>
      <c r="E80" s="2"/>
      <c r="F80" s="2">
        <v>0</v>
      </c>
    </row>
    <row r="81" spans="1:6" ht="12.75">
      <c r="A81" s="3"/>
      <c r="B81" s="3">
        <v>5169</v>
      </c>
      <c r="C81" s="3" t="s">
        <v>75</v>
      </c>
      <c r="D81" s="4">
        <v>50000</v>
      </c>
      <c r="E81" s="2"/>
      <c r="F81" s="2">
        <v>0</v>
      </c>
    </row>
    <row r="82" spans="1:6" ht="12.75">
      <c r="A82" s="3"/>
      <c r="B82" s="3">
        <v>5175</v>
      </c>
      <c r="C82" s="3" t="s">
        <v>76</v>
      </c>
      <c r="D82" s="4">
        <v>4500</v>
      </c>
      <c r="E82" s="2"/>
      <c r="F82" s="2">
        <v>0</v>
      </c>
    </row>
    <row r="83" spans="1:6" ht="12.75">
      <c r="A83" s="3"/>
      <c r="B83" s="3">
        <v>5192</v>
      </c>
      <c r="C83" s="3" t="s">
        <v>77</v>
      </c>
      <c r="D83" s="4">
        <v>2000</v>
      </c>
      <c r="E83" s="2" t="s">
        <v>226</v>
      </c>
      <c r="F83" s="19">
        <v>79000</v>
      </c>
    </row>
    <row r="84" spans="1:6" ht="12.75">
      <c r="A84" s="3">
        <v>3326</v>
      </c>
      <c r="B84" s="3">
        <v>5171</v>
      </c>
      <c r="C84" s="3" t="s">
        <v>78</v>
      </c>
      <c r="D84" s="4">
        <v>10000</v>
      </c>
      <c r="E84" s="2" t="s">
        <v>227</v>
      </c>
      <c r="F84" s="19">
        <v>10000</v>
      </c>
    </row>
    <row r="85" spans="1:6" ht="12.75">
      <c r="A85" s="3">
        <v>3341</v>
      </c>
      <c r="B85" s="3">
        <v>5154</v>
      </c>
      <c r="C85" s="3" t="s">
        <v>79</v>
      </c>
      <c r="D85" s="4">
        <v>11000</v>
      </c>
      <c r="E85" s="2"/>
      <c r="F85" s="2">
        <v>0</v>
      </c>
    </row>
    <row r="86" spans="1:6" ht="12.75">
      <c r="A86" s="3"/>
      <c r="B86" s="3">
        <v>5169</v>
      </c>
      <c r="C86" s="3" t="s">
        <v>80</v>
      </c>
      <c r="D86" s="4">
        <v>37000</v>
      </c>
      <c r="E86" s="2"/>
      <c r="F86" s="2">
        <v>0</v>
      </c>
    </row>
    <row r="87" spans="1:6" ht="12.75">
      <c r="A87" s="3"/>
      <c r="B87" s="3">
        <v>5171</v>
      </c>
      <c r="C87" s="3" t="s">
        <v>81</v>
      </c>
      <c r="D87" s="4">
        <v>15000</v>
      </c>
      <c r="E87" s="2"/>
      <c r="F87" s="2">
        <v>0</v>
      </c>
    </row>
    <row r="88" spans="1:6" ht="12.75">
      <c r="A88" s="3"/>
      <c r="B88" s="3">
        <v>5192</v>
      </c>
      <c r="C88" s="3" t="s">
        <v>82</v>
      </c>
      <c r="D88" s="4">
        <v>2000</v>
      </c>
      <c r="E88" s="2" t="s">
        <v>228</v>
      </c>
      <c r="F88" s="19">
        <v>65000</v>
      </c>
    </row>
    <row r="89" spans="1:6" ht="12.75">
      <c r="A89" s="3">
        <v>3349</v>
      </c>
      <c r="B89" s="3">
        <v>5169</v>
      </c>
      <c r="C89" s="3" t="s">
        <v>83</v>
      </c>
      <c r="D89" s="4">
        <v>7000</v>
      </c>
      <c r="E89" s="2" t="s">
        <v>229</v>
      </c>
      <c r="F89" s="19">
        <v>7000</v>
      </c>
    </row>
    <row r="90" spans="1:6" ht="12.75">
      <c r="A90" s="3">
        <v>3399</v>
      </c>
      <c r="B90" s="3">
        <v>5194</v>
      </c>
      <c r="C90" s="3" t="s">
        <v>86</v>
      </c>
      <c r="D90" s="4">
        <v>3000</v>
      </c>
      <c r="E90" s="2"/>
      <c r="F90" s="2">
        <v>0</v>
      </c>
    </row>
    <row r="91" spans="1:6" ht="12.75">
      <c r="A91" s="3"/>
      <c r="B91" s="3">
        <v>5492</v>
      </c>
      <c r="C91" s="3" t="s">
        <v>87</v>
      </c>
      <c r="D91" s="4">
        <v>10000</v>
      </c>
      <c r="E91" s="2" t="s">
        <v>230</v>
      </c>
      <c r="F91" s="19">
        <v>13000</v>
      </c>
    </row>
    <row r="92" spans="1:6" ht="12.75">
      <c r="A92" s="3">
        <v>3412</v>
      </c>
      <c r="B92" s="3">
        <v>5139</v>
      </c>
      <c r="C92" s="3" t="s">
        <v>89</v>
      </c>
      <c r="D92" s="4">
        <v>10000</v>
      </c>
      <c r="E92" s="2"/>
      <c r="F92" s="2">
        <v>0</v>
      </c>
    </row>
    <row r="93" spans="1:6" ht="12.75">
      <c r="A93" s="3"/>
      <c r="B93" s="3">
        <v>5169</v>
      </c>
      <c r="C93" s="3" t="s">
        <v>91</v>
      </c>
      <c r="D93" s="4">
        <v>10000</v>
      </c>
      <c r="E93" s="2"/>
      <c r="F93" s="19">
        <v>0</v>
      </c>
    </row>
    <row r="94" spans="1:6" ht="12.75">
      <c r="A94" s="3"/>
      <c r="B94" s="3">
        <v>6121</v>
      </c>
      <c r="C94" s="3" t="s">
        <v>257</v>
      </c>
      <c r="D94" s="4">
        <v>693200</v>
      </c>
      <c r="E94" s="2" t="s">
        <v>90</v>
      </c>
      <c r="F94" s="19">
        <v>713200</v>
      </c>
    </row>
    <row r="95" spans="1:6" ht="12.75">
      <c r="A95" s="3">
        <v>3419</v>
      </c>
      <c r="B95" s="3">
        <v>5139</v>
      </c>
      <c r="C95" s="3" t="s">
        <v>92</v>
      </c>
      <c r="D95" s="4">
        <v>1500</v>
      </c>
      <c r="E95" s="2"/>
      <c r="F95" s="2">
        <v>0</v>
      </c>
    </row>
    <row r="96" spans="1:6" ht="12.75">
      <c r="A96" s="3"/>
      <c r="B96" s="3">
        <v>5175</v>
      </c>
      <c r="C96" s="3" t="s">
        <v>93</v>
      </c>
      <c r="D96" s="4">
        <v>1000</v>
      </c>
      <c r="E96" s="2"/>
      <c r="F96" s="2">
        <v>0</v>
      </c>
    </row>
    <row r="97" spans="1:6" ht="12.75">
      <c r="A97" s="3"/>
      <c r="B97" s="3">
        <v>5222</v>
      </c>
      <c r="C97" s="3" t="s">
        <v>205</v>
      </c>
      <c r="D97" s="4">
        <v>140000</v>
      </c>
      <c r="E97" s="2" t="s">
        <v>231</v>
      </c>
      <c r="F97" s="19">
        <v>142500</v>
      </c>
    </row>
    <row r="98" spans="1:6" ht="12.75">
      <c r="A98" s="3">
        <v>3421</v>
      </c>
      <c r="B98" s="3">
        <v>5169</v>
      </c>
      <c r="C98" s="3" t="s">
        <v>94</v>
      </c>
      <c r="D98" s="4">
        <v>3000</v>
      </c>
      <c r="E98" s="2" t="s">
        <v>232</v>
      </c>
      <c r="F98" s="19">
        <v>3000</v>
      </c>
    </row>
    <row r="99" spans="1:6" ht="12.75">
      <c r="A99" s="3">
        <v>3631</v>
      </c>
      <c r="B99" s="3">
        <v>5154</v>
      </c>
      <c r="C99" s="3" t="s">
        <v>97</v>
      </c>
      <c r="D99" s="4">
        <v>95000</v>
      </c>
      <c r="E99" s="2"/>
      <c r="F99" s="2">
        <v>0</v>
      </c>
    </row>
    <row r="100" spans="1:6" ht="12.75">
      <c r="A100" s="3"/>
      <c r="B100" s="3">
        <v>5171</v>
      </c>
      <c r="C100" s="3" t="s">
        <v>98</v>
      </c>
      <c r="D100" s="4">
        <v>25000</v>
      </c>
      <c r="E100" s="2"/>
      <c r="F100" s="19">
        <v>0</v>
      </c>
    </row>
    <row r="101" spans="1:6" ht="12.75">
      <c r="A101" s="3"/>
      <c r="B101" s="3">
        <v>6121</v>
      </c>
      <c r="C101" s="3" t="s">
        <v>247</v>
      </c>
      <c r="D101" s="4">
        <v>50000</v>
      </c>
      <c r="E101" s="2" t="s">
        <v>143</v>
      </c>
      <c r="F101" s="19">
        <v>170000</v>
      </c>
    </row>
    <row r="102" spans="1:6" ht="12.75">
      <c r="A102" s="3">
        <v>3632</v>
      </c>
      <c r="B102" s="3">
        <v>5139</v>
      </c>
      <c r="C102" s="3" t="s">
        <v>99</v>
      </c>
      <c r="D102" s="3">
        <v>500</v>
      </c>
      <c r="E102" s="2"/>
      <c r="F102" s="2">
        <v>0</v>
      </c>
    </row>
    <row r="103" spans="1:6" ht="12.75">
      <c r="A103" s="3"/>
      <c r="B103" s="3">
        <v>5154</v>
      </c>
      <c r="C103" s="3" t="s">
        <v>100</v>
      </c>
      <c r="D103" s="4">
        <v>1500</v>
      </c>
      <c r="E103" s="2" t="s">
        <v>233</v>
      </c>
      <c r="F103" s="19">
        <v>2000</v>
      </c>
    </row>
    <row r="104" spans="1:6" ht="12.75">
      <c r="A104" s="3">
        <v>3633</v>
      </c>
      <c r="B104" s="3">
        <v>5169</v>
      </c>
      <c r="C104" s="3" t="s">
        <v>101</v>
      </c>
      <c r="D104" s="4">
        <v>104700</v>
      </c>
      <c r="E104" s="2"/>
      <c r="F104" s="2">
        <v>0</v>
      </c>
    </row>
    <row r="105" spans="1:6" ht="12.75">
      <c r="A105" s="3"/>
      <c r="B105" s="3">
        <v>6121</v>
      </c>
      <c r="C105" s="3" t="s">
        <v>213</v>
      </c>
      <c r="D105" s="4">
        <v>111300</v>
      </c>
      <c r="E105" s="2" t="s">
        <v>40</v>
      </c>
      <c r="F105" s="2">
        <v>216000</v>
      </c>
    </row>
    <row r="106" spans="1:6" ht="12.75">
      <c r="A106" s="3">
        <v>3636</v>
      </c>
      <c r="B106" s="3">
        <v>5329</v>
      </c>
      <c r="C106" s="3" t="s">
        <v>258</v>
      </c>
      <c r="D106" s="4">
        <v>8500</v>
      </c>
      <c r="E106" s="2" t="s">
        <v>259</v>
      </c>
      <c r="F106" s="2">
        <v>8500</v>
      </c>
    </row>
    <row r="107" spans="1:6" ht="12.75">
      <c r="A107" s="7">
        <v>3639</v>
      </c>
      <c r="B107" s="7">
        <v>5011</v>
      </c>
      <c r="C107" s="7" t="s">
        <v>151</v>
      </c>
      <c r="D107" s="15">
        <v>230000</v>
      </c>
      <c r="E107" s="5"/>
      <c r="F107" s="5" t="s">
        <v>265</v>
      </c>
    </row>
    <row r="108" spans="1:6" ht="12.75">
      <c r="A108" s="7"/>
      <c r="B108" s="7">
        <v>5021</v>
      </c>
      <c r="C108" s="7" t="s">
        <v>114</v>
      </c>
      <c r="D108" s="15">
        <v>67000</v>
      </c>
      <c r="E108" s="5"/>
      <c r="F108" s="5">
        <v>0</v>
      </c>
    </row>
    <row r="109" spans="1:6" ht="12.75">
      <c r="A109" s="3"/>
      <c r="B109" s="3">
        <v>5031</v>
      </c>
      <c r="C109" s="3" t="s">
        <v>58</v>
      </c>
      <c r="D109" s="4">
        <v>68000</v>
      </c>
      <c r="E109" s="2"/>
      <c r="F109" s="2">
        <v>0</v>
      </c>
    </row>
    <row r="110" spans="1:6" ht="12.75">
      <c r="A110" s="3"/>
      <c r="B110" s="3">
        <v>5032</v>
      </c>
      <c r="C110" s="3" t="s">
        <v>61</v>
      </c>
      <c r="D110" s="4">
        <v>28000</v>
      </c>
      <c r="E110" s="2"/>
      <c r="F110" s="2">
        <v>0</v>
      </c>
    </row>
    <row r="111" spans="1:6" ht="12.75">
      <c r="A111" s="3"/>
      <c r="B111" s="3">
        <v>5131</v>
      </c>
      <c r="C111" s="3" t="s">
        <v>102</v>
      </c>
      <c r="D111" s="3">
        <v>500</v>
      </c>
      <c r="E111" s="2"/>
      <c r="F111" s="2">
        <v>0</v>
      </c>
    </row>
    <row r="112" spans="1:6" ht="12.75">
      <c r="A112" s="3"/>
      <c r="B112" s="3">
        <v>5132</v>
      </c>
      <c r="C112" s="3" t="s">
        <v>103</v>
      </c>
      <c r="D112" s="3">
        <v>500</v>
      </c>
      <c r="E112" s="2"/>
      <c r="F112" s="2">
        <v>0</v>
      </c>
    </row>
    <row r="113" spans="1:6" ht="12.75">
      <c r="A113" s="3"/>
      <c r="B113" s="3">
        <v>5134</v>
      </c>
      <c r="C113" s="3" t="s">
        <v>104</v>
      </c>
      <c r="D113" s="4">
        <v>7000</v>
      </c>
      <c r="E113" s="2"/>
      <c r="F113" s="2">
        <v>0</v>
      </c>
    </row>
    <row r="114" spans="1:6" ht="12.75">
      <c r="A114" s="3"/>
      <c r="B114" s="3">
        <v>5139</v>
      </c>
      <c r="C114" s="3" t="s">
        <v>210</v>
      </c>
      <c r="D114" s="4">
        <v>20000</v>
      </c>
      <c r="E114" s="2"/>
      <c r="F114" s="2">
        <v>0</v>
      </c>
    </row>
    <row r="115" spans="1:6" ht="12.75">
      <c r="A115" s="3"/>
      <c r="B115" s="3">
        <v>5154</v>
      </c>
      <c r="C115" s="3" t="s">
        <v>105</v>
      </c>
      <c r="D115" s="4">
        <v>19000</v>
      </c>
      <c r="E115" s="2"/>
      <c r="F115" s="2">
        <v>0</v>
      </c>
    </row>
    <row r="116" spans="1:6" ht="12.75">
      <c r="A116" s="3"/>
      <c r="B116" s="3">
        <v>5156</v>
      </c>
      <c r="C116" s="3" t="s">
        <v>206</v>
      </c>
      <c r="D116" s="4">
        <v>23000</v>
      </c>
      <c r="E116" s="2"/>
      <c r="F116" s="2">
        <v>0</v>
      </c>
    </row>
    <row r="117" spans="1:6" ht="12.75">
      <c r="A117" s="3"/>
      <c r="B117" s="3">
        <v>5169</v>
      </c>
      <c r="C117" s="3" t="s">
        <v>113</v>
      </c>
      <c r="D117" s="4">
        <v>70000</v>
      </c>
      <c r="E117" s="2"/>
      <c r="F117" s="2">
        <v>0</v>
      </c>
    </row>
    <row r="118" spans="1:6" ht="12.75">
      <c r="A118" s="3"/>
      <c r="B118" s="3">
        <v>5171</v>
      </c>
      <c r="C118" s="3" t="s">
        <v>106</v>
      </c>
      <c r="D118" s="4">
        <v>30000</v>
      </c>
      <c r="E118" s="2"/>
      <c r="F118" s="19">
        <v>0</v>
      </c>
    </row>
    <row r="119" spans="1:6" ht="12.75">
      <c r="A119" s="3"/>
      <c r="B119" s="3">
        <v>5173</v>
      </c>
      <c r="C119" s="3" t="s">
        <v>248</v>
      </c>
      <c r="D119" s="4">
        <v>4000</v>
      </c>
      <c r="E119" s="2"/>
      <c r="F119" s="19"/>
    </row>
    <row r="120" spans="1:6" ht="12.75">
      <c r="A120" s="3"/>
      <c r="B120" s="3">
        <v>6122</v>
      </c>
      <c r="C120" s="3" t="s">
        <v>262</v>
      </c>
      <c r="D120" s="4">
        <v>20000</v>
      </c>
      <c r="E120" s="2" t="s">
        <v>42</v>
      </c>
      <c r="F120" s="19">
        <v>587000</v>
      </c>
    </row>
    <row r="121" spans="1:6" ht="12.75">
      <c r="A121" s="3">
        <v>3721</v>
      </c>
      <c r="B121" s="3">
        <v>5169</v>
      </c>
      <c r="C121" s="3" t="s">
        <v>107</v>
      </c>
      <c r="D121" s="15">
        <v>30000</v>
      </c>
      <c r="E121" s="5" t="s">
        <v>234</v>
      </c>
      <c r="F121" s="20">
        <v>30000</v>
      </c>
    </row>
    <row r="122" spans="1:6" ht="12.75">
      <c r="A122" s="3">
        <v>3722</v>
      </c>
      <c r="B122" s="3">
        <v>5021</v>
      </c>
      <c r="C122" s="3" t="s">
        <v>260</v>
      </c>
      <c r="D122" s="15">
        <v>1000</v>
      </c>
      <c r="E122" s="5"/>
      <c r="F122" s="20"/>
    </row>
    <row r="123" spans="1:6" ht="12.75">
      <c r="A123" s="3"/>
      <c r="B123" s="3">
        <v>5164</v>
      </c>
      <c r="C123" s="3" t="s">
        <v>266</v>
      </c>
      <c r="D123" s="15">
        <v>10000</v>
      </c>
      <c r="E123" s="5"/>
      <c r="F123" s="20"/>
    </row>
    <row r="124" spans="1:6" ht="12.75">
      <c r="A124" s="3"/>
      <c r="B124" s="3">
        <v>5169</v>
      </c>
      <c r="C124" s="3" t="s">
        <v>108</v>
      </c>
      <c r="D124" s="4">
        <v>505000</v>
      </c>
      <c r="E124" s="2" t="s">
        <v>235</v>
      </c>
      <c r="F124" s="19">
        <v>516000</v>
      </c>
    </row>
    <row r="125" spans="1:6" ht="12.75">
      <c r="A125" s="3">
        <v>3744</v>
      </c>
      <c r="B125" s="3">
        <v>5171</v>
      </c>
      <c r="C125" s="3" t="s">
        <v>110</v>
      </c>
      <c r="D125" s="4">
        <v>40000</v>
      </c>
      <c r="E125" s="2" t="s">
        <v>236</v>
      </c>
      <c r="F125" s="19">
        <v>40000</v>
      </c>
    </row>
    <row r="126" spans="1:6" ht="12.75">
      <c r="A126" s="3">
        <v>3745</v>
      </c>
      <c r="B126" s="3">
        <v>5137</v>
      </c>
      <c r="C126" s="3" t="s">
        <v>261</v>
      </c>
      <c r="D126" s="4">
        <v>30000</v>
      </c>
      <c r="E126" s="2"/>
      <c r="F126" s="2">
        <v>0</v>
      </c>
    </row>
    <row r="127" spans="1:6" ht="12.75">
      <c r="A127" s="3"/>
      <c r="B127" s="3">
        <v>5139</v>
      </c>
      <c r="C127" s="3" t="s">
        <v>60</v>
      </c>
      <c r="D127" s="4">
        <v>20000</v>
      </c>
      <c r="E127" s="2"/>
      <c r="F127" s="2">
        <v>0</v>
      </c>
    </row>
    <row r="128" spans="1:6" ht="12.75">
      <c r="A128" s="3"/>
      <c r="B128" s="3">
        <v>5156</v>
      </c>
      <c r="C128" s="3" t="s">
        <v>207</v>
      </c>
      <c r="D128" s="4">
        <v>15000</v>
      </c>
      <c r="E128" s="2"/>
      <c r="F128" s="2">
        <v>0</v>
      </c>
    </row>
    <row r="129" spans="1:6" ht="12.75">
      <c r="A129" s="3"/>
      <c r="B129" s="3">
        <v>5169</v>
      </c>
      <c r="C129" s="3" t="s">
        <v>112</v>
      </c>
      <c r="D129" s="4">
        <v>54000</v>
      </c>
      <c r="E129" s="2"/>
      <c r="F129" s="2">
        <v>0</v>
      </c>
    </row>
    <row r="130" spans="1:6" ht="12.75">
      <c r="A130" s="3"/>
      <c r="B130" s="3">
        <v>5171</v>
      </c>
      <c r="C130" s="3" t="s">
        <v>98</v>
      </c>
      <c r="D130" s="4">
        <v>20000</v>
      </c>
      <c r="E130" s="2" t="s">
        <v>237</v>
      </c>
      <c r="F130" s="19">
        <v>139000</v>
      </c>
    </row>
    <row r="131" spans="1:6" ht="12.75">
      <c r="A131" s="3">
        <v>4359</v>
      </c>
      <c r="B131" s="3">
        <v>5011</v>
      </c>
      <c r="C131" s="3" t="s">
        <v>115</v>
      </c>
      <c r="D131" s="15">
        <v>90000</v>
      </c>
      <c r="E131" s="5"/>
      <c r="F131" s="5">
        <v>0</v>
      </c>
    </row>
    <row r="132" spans="1:6" ht="12.75">
      <c r="A132" s="3"/>
      <c r="B132" s="3">
        <v>5031</v>
      </c>
      <c r="C132" s="3" t="s">
        <v>58</v>
      </c>
      <c r="D132" s="15">
        <v>24000</v>
      </c>
      <c r="E132" s="5"/>
      <c r="F132" s="5">
        <v>0</v>
      </c>
    </row>
    <row r="133" spans="1:6" ht="12.75">
      <c r="A133" s="3"/>
      <c r="B133" s="3">
        <v>5032</v>
      </c>
      <c r="C133" s="3" t="s">
        <v>61</v>
      </c>
      <c r="D133" s="15">
        <v>9000</v>
      </c>
      <c r="E133" s="5"/>
      <c r="F133" s="5">
        <v>0</v>
      </c>
    </row>
    <row r="134" spans="1:6" ht="12.75">
      <c r="A134" s="3"/>
      <c r="B134" s="3">
        <v>5173</v>
      </c>
      <c r="C134" s="3" t="s">
        <v>116</v>
      </c>
      <c r="D134" s="4">
        <v>25000</v>
      </c>
      <c r="E134" s="2" t="s">
        <v>238</v>
      </c>
      <c r="F134" s="19">
        <v>148000</v>
      </c>
    </row>
    <row r="135" spans="1:6" ht="12.75">
      <c r="A135" s="3">
        <v>5512</v>
      </c>
      <c r="B135" s="3">
        <v>5021</v>
      </c>
      <c r="C135" s="3" t="s">
        <v>117</v>
      </c>
      <c r="D135" s="4">
        <v>1500</v>
      </c>
      <c r="E135" s="2"/>
      <c r="F135" s="2">
        <v>0</v>
      </c>
    </row>
    <row r="136" spans="1:6" ht="12.75">
      <c r="A136" s="3"/>
      <c r="B136" s="3">
        <v>5163</v>
      </c>
      <c r="C136" s="3" t="s">
        <v>118</v>
      </c>
      <c r="D136" s="4">
        <v>3700</v>
      </c>
      <c r="E136" s="2"/>
      <c r="F136" s="2">
        <v>0</v>
      </c>
    </row>
    <row r="137" spans="1:6" ht="12.75">
      <c r="A137" s="3"/>
      <c r="B137" s="3">
        <v>5167</v>
      </c>
      <c r="C137" s="3" t="s">
        <v>134</v>
      </c>
      <c r="D137" s="4">
        <v>5000</v>
      </c>
      <c r="E137" s="2"/>
      <c r="F137" s="2"/>
    </row>
    <row r="138" spans="1:6" ht="12.75">
      <c r="A138" s="3"/>
      <c r="B138" s="3">
        <v>5222</v>
      </c>
      <c r="C138" s="3" t="s">
        <v>119</v>
      </c>
      <c r="D138" s="4">
        <v>1300</v>
      </c>
      <c r="E138" s="2" t="s">
        <v>239</v>
      </c>
      <c r="F138" s="19">
        <v>11500</v>
      </c>
    </row>
    <row r="139" spans="1:6" ht="12.75">
      <c r="A139" s="3">
        <v>6112</v>
      </c>
      <c r="B139" s="3">
        <v>5023</v>
      </c>
      <c r="C139" s="3" t="s">
        <v>121</v>
      </c>
      <c r="D139" s="4">
        <v>680000</v>
      </c>
      <c r="E139" s="2"/>
      <c r="F139" s="2">
        <v>0</v>
      </c>
    </row>
    <row r="140" spans="1:6" ht="12.75">
      <c r="A140" s="3"/>
      <c r="B140" s="3">
        <v>5031</v>
      </c>
      <c r="C140" s="3" t="s">
        <v>58</v>
      </c>
      <c r="D140" s="4">
        <v>140000</v>
      </c>
      <c r="E140" s="2"/>
      <c r="F140" s="2">
        <v>0</v>
      </c>
    </row>
    <row r="141" spans="1:6" ht="12.75">
      <c r="A141" s="3"/>
      <c r="B141" s="3">
        <v>5032</v>
      </c>
      <c r="C141" s="3" t="s">
        <v>122</v>
      </c>
      <c r="D141" s="4">
        <v>61000</v>
      </c>
      <c r="E141" s="2"/>
      <c r="F141" s="2">
        <v>0</v>
      </c>
    </row>
    <row r="142" spans="1:6" ht="12.75">
      <c r="A142" s="3"/>
      <c r="B142" s="3">
        <v>5162</v>
      </c>
      <c r="C142" s="3" t="s">
        <v>123</v>
      </c>
      <c r="D142" s="4">
        <v>16000</v>
      </c>
      <c r="E142" s="2"/>
      <c r="F142" s="2">
        <v>0</v>
      </c>
    </row>
    <row r="143" spans="1:6" ht="12.75">
      <c r="A143" s="3"/>
      <c r="B143" s="3">
        <v>5173</v>
      </c>
      <c r="C143" s="3" t="s">
        <v>124</v>
      </c>
      <c r="D143" s="4">
        <v>14000</v>
      </c>
      <c r="E143" s="2" t="s">
        <v>240</v>
      </c>
      <c r="F143" s="19">
        <v>911000</v>
      </c>
    </row>
    <row r="144" spans="1:6" ht="12.75">
      <c r="A144" s="3">
        <v>6171</v>
      </c>
      <c r="B144" s="3">
        <v>5011</v>
      </c>
      <c r="C144" s="3" t="s">
        <v>126</v>
      </c>
      <c r="D144" s="4">
        <v>415000</v>
      </c>
      <c r="E144" s="2"/>
      <c r="F144" s="2">
        <v>0</v>
      </c>
    </row>
    <row r="145" spans="1:6" ht="12.75">
      <c r="A145" s="3"/>
      <c r="B145" s="3">
        <v>5021</v>
      </c>
      <c r="C145" s="3" t="s">
        <v>208</v>
      </c>
      <c r="D145" s="4">
        <v>13000</v>
      </c>
      <c r="E145" s="2"/>
      <c r="F145" s="2">
        <v>0</v>
      </c>
    </row>
    <row r="146" spans="1:6" ht="12.75">
      <c r="A146" s="3"/>
      <c r="B146" s="3">
        <v>5031</v>
      </c>
      <c r="C146" s="3" t="s">
        <v>58</v>
      </c>
      <c r="D146" s="4">
        <v>102000</v>
      </c>
      <c r="E146" s="2"/>
      <c r="F146" s="2">
        <v>0</v>
      </c>
    </row>
    <row r="147" spans="1:6" ht="12.75">
      <c r="A147" s="3"/>
      <c r="B147" s="3">
        <v>5032</v>
      </c>
      <c r="C147" s="3" t="s">
        <v>61</v>
      </c>
      <c r="D147" s="4">
        <v>38000</v>
      </c>
      <c r="E147" s="2"/>
      <c r="F147" s="2">
        <v>0</v>
      </c>
    </row>
    <row r="148" spans="1:6" ht="12.75">
      <c r="A148" s="3"/>
      <c r="B148" s="3">
        <v>5038</v>
      </c>
      <c r="C148" s="3" t="s">
        <v>127</v>
      </c>
      <c r="D148" s="4">
        <v>4000</v>
      </c>
      <c r="E148" s="2"/>
      <c r="F148" s="2">
        <v>0</v>
      </c>
    </row>
    <row r="149" spans="1:6" ht="12.75">
      <c r="A149" s="3"/>
      <c r="B149" s="3">
        <v>5136</v>
      </c>
      <c r="C149" s="3" t="s">
        <v>128</v>
      </c>
      <c r="D149" s="4">
        <v>5000</v>
      </c>
      <c r="E149" s="2"/>
      <c r="F149" s="2">
        <v>0</v>
      </c>
    </row>
    <row r="150" spans="1:6" ht="12.75">
      <c r="A150" s="3"/>
      <c r="B150" s="3">
        <v>5137</v>
      </c>
      <c r="C150" s="3" t="s">
        <v>129</v>
      </c>
      <c r="D150" s="4">
        <v>20000</v>
      </c>
      <c r="E150" s="2"/>
      <c r="F150" s="2">
        <v>0</v>
      </c>
    </row>
    <row r="151" spans="1:6" ht="12.75">
      <c r="A151" s="3"/>
      <c r="B151" s="3">
        <v>5139</v>
      </c>
      <c r="C151" s="3" t="s">
        <v>60</v>
      </c>
      <c r="D151" s="4">
        <v>70000</v>
      </c>
      <c r="E151" s="2"/>
      <c r="F151" s="2">
        <v>0</v>
      </c>
    </row>
    <row r="152" spans="1:6" ht="12.75">
      <c r="A152" s="3"/>
      <c r="B152" s="3">
        <v>5153</v>
      </c>
      <c r="C152" s="3" t="s">
        <v>130</v>
      </c>
      <c r="D152" s="4">
        <v>250000</v>
      </c>
      <c r="E152" s="2"/>
      <c r="F152" s="2">
        <v>0</v>
      </c>
    </row>
    <row r="153" spans="1:6" ht="12.75">
      <c r="A153" s="3"/>
      <c r="B153" s="3">
        <v>5154</v>
      </c>
      <c r="C153" s="3" t="s">
        <v>131</v>
      </c>
      <c r="D153" s="4">
        <v>45000</v>
      </c>
      <c r="E153" s="2"/>
      <c r="F153" s="2">
        <v>0</v>
      </c>
    </row>
    <row r="154" spans="1:6" ht="12.75">
      <c r="A154" s="3"/>
      <c r="B154" s="3">
        <v>5161</v>
      </c>
      <c r="C154" s="3" t="s">
        <v>132</v>
      </c>
      <c r="D154" s="4">
        <v>6000</v>
      </c>
      <c r="E154" s="2"/>
      <c r="F154" s="2">
        <v>0</v>
      </c>
    </row>
    <row r="155" spans="1:6" ht="12.75">
      <c r="A155" s="3"/>
      <c r="B155" s="3">
        <v>5162</v>
      </c>
      <c r="C155" s="3" t="s">
        <v>133</v>
      </c>
      <c r="D155" s="4">
        <v>29000</v>
      </c>
      <c r="E155" s="2"/>
      <c r="F155" s="2">
        <v>0</v>
      </c>
    </row>
    <row r="156" spans="1:6" ht="12.75">
      <c r="A156" s="3"/>
      <c r="B156" s="3">
        <v>5167</v>
      </c>
      <c r="C156" s="3" t="s">
        <v>134</v>
      </c>
      <c r="D156" s="4">
        <v>18000</v>
      </c>
      <c r="E156" s="2"/>
      <c r="F156" s="2">
        <v>0</v>
      </c>
    </row>
    <row r="157" spans="1:6" ht="12.75">
      <c r="A157" s="3"/>
      <c r="B157" s="3">
        <v>5169</v>
      </c>
      <c r="C157" s="3" t="s">
        <v>135</v>
      </c>
      <c r="D157" s="4">
        <v>94000</v>
      </c>
      <c r="E157" s="2"/>
      <c r="F157" s="2">
        <v>0</v>
      </c>
    </row>
    <row r="158" spans="1:6" ht="12.75">
      <c r="A158" s="3"/>
      <c r="B158" s="3">
        <v>5171</v>
      </c>
      <c r="C158" s="3" t="s">
        <v>136</v>
      </c>
      <c r="D158" s="4">
        <v>32000</v>
      </c>
      <c r="E158" s="2"/>
      <c r="F158" s="2">
        <v>0</v>
      </c>
    </row>
    <row r="159" spans="1:6" ht="12.75">
      <c r="A159" s="3"/>
      <c r="B159" s="3">
        <v>5173</v>
      </c>
      <c r="C159" s="3" t="s">
        <v>137</v>
      </c>
      <c r="D159" s="4">
        <v>1000</v>
      </c>
      <c r="E159" s="2"/>
      <c r="F159" s="2">
        <v>0</v>
      </c>
    </row>
    <row r="160" spans="1:6" ht="12.75">
      <c r="A160" s="3"/>
      <c r="B160" s="3">
        <v>5175</v>
      </c>
      <c r="C160" s="3" t="s">
        <v>76</v>
      </c>
      <c r="D160" s="4">
        <v>1000</v>
      </c>
      <c r="E160" s="2" t="s">
        <v>46</v>
      </c>
      <c r="F160" s="2">
        <v>1143000</v>
      </c>
    </row>
    <row r="161" spans="1:6" ht="12.75">
      <c r="A161" s="3">
        <v>6310</v>
      </c>
      <c r="B161" s="3">
        <v>5141</v>
      </c>
      <c r="C161" s="3" t="s">
        <v>209</v>
      </c>
      <c r="D161" s="4">
        <v>200000</v>
      </c>
      <c r="E161" s="2"/>
      <c r="F161" s="2">
        <v>0</v>
      </c>
    </row>
    <row r="162" spans="1:6" ht="12.75">
      <c r="A162" s="3"/>
      <c r="B162" s="3">
        <v>5163</v>
      </c>
      <c r="C162" s="3" t="s">
        <v>138</v>
      </c>
      <c r="D162" s="4">
        <v>20000</v>
      </c>
      <c r="E162" s="2" t="s">
        <v>241</v>
      </c>
      <c r="F162" s="19">
        <v>220000</v>
      </c>
    </row>
    <row r="163" spans="1:6" ht="12.75">
      <c r="A163" s="3">
        <v>6320</v>
      </c>
      <c r="B163" s="3">
        <v>5163</v>
      </c>
      <c r="C163" s="3" t="s">
        <v>187</v>
      </c>
      <c r="D163" s="4">
        <v>50000</v>
      </c>
      <c r="E163" s="2" t="s">
        <v>242</v>
      </c>
      <c r="F163" s="19">
        <v>50000</v>
      </c>
    </row>
    <row r="164" spans="1:6" ht="12.75">
      <c r="A164" s="3">
        <v>6399</v>
      </c>
      <c r="B164" s="3">
        <v>5362</v>
      </c>
      <c r="C164" s="3" t="s">
        <v>214</v>
      </c>
      <c r="D164" s="4">
        <v>366700</v>
      </c>
      <c r="E164" s="2" t="s">
        <v>243</v>
      </c>
      <c r="F164" s="19">
        <v>366700</v>
      </c>
    </row>
    <row r="165" spans="1:6" ht="12.75">
      <c r="A165" s="3">
        <v>6402</v>
      </c>
      <c r="B165" s="3">
        <v>5366</v>
      </c>
      <c r="C165" s="3" t="s">
        <v>246</v>
      </c>
      <c r="D165" s="4">
        <v>19900</v>
      </c>
      <c r="E165" s="2" t="s">
        <v>244</v>
      </c>
      <c r="F165" s="19">
        <v>19900</v>
      </c>
    </row>
    <row r="166" spans="1:6" ht="12.75">
      <c r="A166" s="3"/>
      <c r="B166" s="3"/>
      <c r="C166" s="3" t="s">
        <v>150</v>
      </c>
      <c r="D166" s="4">
        <f>SUM(D60:D165)</f>
        <v>8151200</v>
      </c>
      <c r="E166" s="2"/>
      <c r="F166" s="21">
        <f>SUM(F60:F165)</f>
        <v>8151200</v>
      </c>
    </row>
    <row r="167" spans="4:6" ht="12.75">
      <c r="D167" t="s">
        <v>249</v>
      </c>
      <c r="F167" s="16">
        <v>8151200</v>
      </c>
    </row>
    <row r="168" spans="4:6" ht="12.75">
      <c r="D168" t="s">
        <v>250</v>
      </c>
      <c r="F168" s="17">
        <v>8151200</v>
      </c>
    </row>
    <row r="169" spans="2:6" ht="12.75">
      <c r="B169" s="22"/>
      <c r="C169" s="23"/>
      <c r="D169" s="23"/>
      <c r="F169" s="16"/>
    </row>
    <row r="170" spans="2:6" ht="12.75">
      <c r="B170" s="23"/>
      <c r="C170" s="23"/>
      <c r="D170" s="23"/>
      <c r="F170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3">
      <selection activeCell="H45" sqref="H45"/>
    </sheetView>
  </sheetViews>
  <sheetFormatPr defaultColWidth="9.140625" defaultRowHeight="12.75"/>
  <cols>
    <col min="1" max="1" width="15.57421875" style="0" customWidth="1"/>
    <col min="2" max="2" width="44.421875" style="0" customWidth="1"/>
    <col min="3" max="3" width="17.140625" style="0" customWidth="1"/>
  </cols>
  <sheetData>
    <row r="1" spans="1:3" ht="12.75">
      <c r="A1" s="24" t="s">
        <v>215</v>
      </c>
      <c r="B1" s="24" t="s">
        <v>218</v>
      </c>
      <c r="C1" s="1"/>
    </row>
    <row r="2" spans="1:3" ht="12.75">
      <c r="A2" s="5" t="s">
        <v>26</v>
      </c>
      <c r="B2" s="5" t="s">
        <v>163</v>
      </c>
      <c r="C2" s="6">
        <v>943700</v>
      </c>
    </row>
    <row r="3" spans="1:3" ht="12.75">
      <c r="A3" s="5" t="s">
        <v>139</v>
      </c>
      <c r="B3" s="5" t="s">
        <v>153</v>
      </c>
      <c r="C3" s="6">
        <v>97000</v>
      </c>
    </row>
    <row r="4" spans="1:3" ht="12.75">
      <c r="A4" s="5" t="s">
        <v>140</v>
      </c>
      <c r="B4" s="5" t="s">
        <v>154</v>
      </c>
      <c r="C4" s="6">
        <v>160000</v>
      </c>
    </row>
    <row r="5" spans="1:3" ht="12.75">
      <c r="A5" s="5" t="s">
        <v>149</v>
      </c>
      <c r="B5" s="5" t="s">
        <v>65</v>
      </c>
      <c r="C5" s="6">
        <v>42800</v>
      </c>
    </row>
    <row r="6" spans="1:3" ht="12.75">
      <c r="A6" s="5" t="s">
        <v>255</v>
      </c>
      <c r="B6" s="5" t="s">
        <v>252</v>
      </c>
      <c r="C6" s="6">
        <v>110000</v>
      </c>
    </row>
    <row r="7" spans="1:3" ht="12.75">
      <c r="A7" s="5" t="s">
        <v>67</v>
      </c>
      <c r="B7" s="5" t="s">
        <v>164</v>
      </c>
      <c r="C7" s="6">
        <v>136400</v>
      </c>
    </row>
    <row r="8" spans="1:3" ht="12.75">
      <c r="A8" s="5" t="s">
        <v>69</v>
      </c>
      <c r="B8" s="5" t="s">
        <v>165</v>
      </c>
      <c r="C8" s="6">
        <v>23000</v>
      </c>
    </row>
    <row r="9" spans="1:3" ht="12.75">
      <c r="A9" s="5" t="s">
        <v>141</v>
      </c>
      <c r="B9" s="5" t="s">
        <v>166</v>
      </c>
      <c r="C9" s="6">
        <v>1004000</v>
      </c>
    </row>
    <row r="10" spans="1:3" ht="12.75">
      <c r="A10" s="5" t="s">
        <v>142</v>
      </c>
      <c r="B10" s="5" t="s">
        <v>167</v>
      </c>
      <c r="C10" s="6">
        <v>23000</v>
      </c>
    </row>
    <row r="11" spans="1:3" ht="12.75">
      <c r="A11" s="5" t="s">
        <v>30</v>
      </c>
      <c r="B11" s="5" t="s">
        <v>168</v>
      </c>
      <c r="C11" s="6">
        <v>79000</v>
      </c>
    </row>
    <row r="12" spans="1:3" ht="12.75">
      <c r="A12" s="5" t="s">
        <v>85</v>
      </c>
      <c r="B12" s="5" t="s">
        <v>169</v>
      </c>
      <c r="C12" s="6">
        <v>10000</v>
      </c>
    </row>
    <row r="13" spans="1:3" ht="12.75">
      <c r="A13" s="5" t="s">
        <v>36</v>
      </c>
      <c r="B13" s="5" t="s">
        <v>170</v>
      </c>
      <c r="C13" s="6">
        <v>65000</v>
      </c>
    </row>
    <row r="14" spans="1:3" ht="12.75">
      <c r="A14" s="5" t="s">
        <v>84</v>
      </c>
      <c r="B14" s="5" t="s">
        <v>171</v>
      </c>
      <c r="C14" s="6">
        <v>7000</v>
      </c>
    </row>
    <row r="15" spans="1:3" ht="12.75">
      <c r="A15" s="5" t="s">
        <v>88</v>
      </c>
      <c r="B15" s="5" t="s">
        <v>172</v>
      </c>
      <c r="C15" s="6">
        <v>13000</v>
      </c>
    </row>
    <row r="16" spans="1:3" ht="12.75">
      <c r="A16" s="5" t="s">
        <v>90</v>
      </c>
      <c r="B16" s="5" t="s">
        <v>173</v>
      </c>
      <c r="C16" s="6">
        <v>713200</v>
      </c>
    </row>
    <row r="17" spans="1:3" ht="12.75">
      <c r="A17" s="5" t="s">
        <v>96</v>
      </c>
      <c r="B17" s="5" t="s">
        <v>174</v>
      </c>
      <c r="C17" s="6">
        <v>142500</v>
      </c>
    </row>
    <row r="18" spans="1:3" ht="12.75">
      <c r="A18" s="5" t="s">
        <v>95</v>
      </c>
      <c r="B18" s="5" t="s">
        <v>94</v>
      </c>
      <c r="C18" s="6">
        <v>3000</v>
      </c>
    </row>
    <row r="19" spans="1:3" ht="12.75">
      <c r="A19" s="5" t="s">
        <v>143</v>
      </c>
      <c r="B19" s="5" t="s">
        <v>175</v>
      </c>
      <c r="C19" s="6">
        <v>170000</v>
      </c>
    </row>
    <row r="20" spans="1:3" ht="12.75">
      <c r="A20" s="5" t="s">
        <v>38</v>
      </c>
      <c r="B20" s="5" t="s">
        <v>176</v>
      </c>
      <c r="C20" s="6">
        <v>2000</v>
      </c>
    </row>
    <row r="21" spans="1:3" ht="12.75">
      <c r="A21" s="5" t="s">
        <v>40</v>
      </c>
      <c r="B21" s="5" t="s">
        <v>251</v>
      </c>
      <c r="C21" s="6">
        <v>216000</v>
      </c>
    </row>
    <row r="22" spans="1:3" ht="12.75">
      <c r="A22" s="5" t="s">
        <v>259</v>
      </c>
      <c r="B22" s="5" t="s">
        <v>263</v>
      </c>
      <c r="C22" s="6">
        <v>8500</v>
      </c>
    </row>
    <row r="23" spans="1:3" ht="12.75">
      <c r="A23" s="5" t="s">
        <v>42</v>
      </c>
      <c r="B23" s="5" t="s">
        <v>155</v>
      </c>
      <c r="C23" s="6">
        <v>587000</v>
      </c>
    </row>
    <row r="24" spans="1:3" ht="12.75">
      <c r="A24" s="5" t="s">
        <v>144</v>
      </c>
      <c r="B24" s="5" t="s">
        <v>177</v>
      </c>
      <c r="C24" s="6">
        <v>30000</v>
      </c>
    </row>
    <row r="25" spans="1:3" ht="12.75">
      <c r="A25" s="5" t="s">
        <v>109</v>
      </c>
      <c r="B25" s="5" t="s">
        <v>178</v>
      </c>
      <c r="C25" s="6">
        <v>516000</v>
      </c>
    </row>
    <row r="26" spans="1:3" ht="12.75">
      <c r="A26" s="5" t="s">
        <v>111</v>
      </c>
      <c r="B26" s="5" t="s">
        <v>179</v>
      </c>
      <c r="C26" s="6">
        <v>40000</v>
      </c>
    </row>
    <row r="27" spans="1:3" ht="12.75">
      <c r="A27" s="5" t="s">
        <v>145</v>
      </c>
      <c r="B27" s="5" t="s">
        <v>180</v>
      </c>
      <c r="C27" s="6">
        <v>139000</v>
      </c>
    </row>
    <row r="28" spans="1:3" ht="12.75">
      <c r="A28" s="5" t="s">
        <v>146</v>
      </c>
      <c r="B28" s="5" t="s">
        <v>181</v>
      </c>
      <c r="C28" s="6">
        <v>148000</v>
      </c>
    </row>
    <row r="29" spans="1:3" ht="12.75">
      <c r="A29" s="5" t="s">
        <v>120</v>
      </c>
      <c r="B29" s="5" t="s">
        <v>184</v>
      </c>
      <c r="C29" s="6">
        <v>11500</v>
      </c>
    </row>
    <row r="30" spans="1:3" ht="12.75">
      <c r="A30" s="5" t="s">
        <v>125</v>
      </c>
      <c r="B30" s="5" t="s">
        <v>182</v>
      </c>
      <c r="C30" s="6">
        <v>911000</v>
      </c>
    </row>
    <row r="31" spans="1:3" ht="12.75">
      <c r="A31" s="5" t="s">
        <v>46</v>
      </c>
      <c r="B31" s="5" t="s">
        <v>156</v>
      </c>
      <c r="C31" s="6">
        <v>1143000</v>
      </c>
    </row>
    <row r="32" spans="1:3" ht="12.75">
      <c r="A32" s="5" t="s">
        <v>48</v>
      </c>
      <c r="B32" s="5" t="s">
        <v>185</v>
      </c>
      <c r="C32" s="6">
        <v>220000</v>
      </c>
    </row>
    <row r="33" spans="1:3" ht="12.75">
      <c r="A33" s="5" t="s">
        <v>188</v>
      </c>
      <c r="B33" s="5" t="s">
        <v>187</v>
      </c>
      <c r="C33" s="6">
        <v>50000</v>
      </c>
    </row>
    <row r="34" spans="1:3" ht="12.75">
      <c r="A34" s="5" t="s">
        <v>147</v>
      </c>
      <c r="B34" s="5" t="s">
        <v>186</v>
      </c>
      <c r="C34" s="6">
        <v>366700</v>
      </c>
    </row>
    <row r="35" spans="1:3" ht="12.75">
      <c r="A35" s="5" t="s">
        <v>148</v>
      </c>
      <c r="B35" s="5" t="s">
        <v>183</v>
      </c>
      <c r="C35" s="6">
        <v>19900</v>
      </c>
    </row>
    <row r="36" spans="1:3" ht="12.75">
      <c r="A36" s="7"/>
      <c r="B36" s="25" t="s">
        <v>162</v>
      </c>
      <c r="C36" s="26">
        <f>SUM(C2:C35)</f>
        <v>8151200</v>
      </c>
    </row>
    <row r="37" spans="1:3" ht="12.75">
      <c r="A37" s="8"/>
      <c r="B37" s="8"/>
      <c r="C37" s="8"/>
    </row>
    <row r="38" spans="1:3" ht="12.75">
      <c r="A38" s="9"/>
      <c r="B38" s="9"/>
      <c r="C38" s="9"/>
    </row>
    <row r="39" spans="1:3" ht="12.75">
      <c r="A39" s="10"/>
      <c r="B39" s="10"/>
      <c r="C39" s="10"/>
    </row>
    <row r="40" spans="1:3" ht="12.75">
      <c r="A40" s="10"/>
      <c r="B40" s="11"/>
      <c r="C40" s="11"/>
    </row>
    <row r="41" spans="1:3" ht="12.75">
      <c r="A41" s="10"/>
      <c r="B41" s="11"/>
      <c r="C41" s="11"/>
    </row>
    <row r="42" spans="1:3" ht="12.75">
      <c r="A42" s="10" t="s">
        <v>264</v>
      </c>
      <c r="B42" s="11"/>
      <c r="C42" s="10"/>
    </row>
    <row r="43" spans="1:3" ht="12.75">
      <c r="A43" s="10"/>
      <c r="B43" s="11"/>
      <c r="C43" s="10"/>
    </row>
    <row r="44" spans="1:3" ht="12.75">
      <c r="A44" s="10"/>
      <c r="B44" s="10"/>
      <c r="C44" s="10"/>
    </row>
    <row r="58" spans="1:2" ht="12.75">
      <c r="A58" s="1"/>
      <c r="B58" s="1"/>
    </row>
    <row r="59" spans="1:3" ht="12.75">
      <c r="A59" s="24" t="s">
        <v>216</v>
      </c>
      <c r="B59" s="24"/>
      <c r="C59" s="18"/>
    </row>
    <row r="60" spans="1:3" ht="12.75">
      <c r="A60" s="18"/>
      <c r="B60" s="24" t="s">
        <v>217</v>
      </c>
      <c r="C60" s="18"/>
    </row>
    <row r="61" spans="1:3" ht="12.75">
      <c r="A61" s="2" t="s">
        <v>189</v>
      </c>
      <c r="B61" s="2" t="s">
        <v>158</v>
      </c>
      <c r="C61" s="12">
        <v>3199700</v>
      </c>
    </row>
    <row r="62" spans="1:3" ht="12.75">
      <c r="A62" s="2" t="s">
        <v>190</v>
      </c>
      <c r="B62" s="2" t="s">
        <v>159</v>
      </c>
      <c r="C62" s="12">
        <v>2739000</v>
      </c>
    </row>
    <row r="63" spans="1:3" ht="12.75">
      <c r="A63" s="2" t="s">
        <v>191</v>
      </c>
      <c r="B63" s="2" t="s">
        <v>160</v>
      </c>
      <c r="C63" s="12">
        <v>529800</v>
      </c>
    </row>
    <row r="64" spans="1:3" ht="12.75">
      <c r="A64" s="2" t="s">
        <v>192</v>
      </c>
      <c r="B64" s="2" t="s">
        <v>161</v>
      </c>
      <c r="C64" s="12">
        <v>670000</v>
      </c>
    </row>
    <row r="65" spans="1:3" ht="12.75">
      <c r="A65" s="2" t="s">
        <v>193</v>
      </c>
      <c r="B65" s="2" t="s">
        <v>194</v>
      </c>
      <c r="C65" s="12">
        <v>312200</v>
      </c>
    </row>
    <row r="66" spans="1:3" ht="12.75">
      <c r="A66" s="2" t="s">
        <v>195</v>
      </c>
      <c r="B66" s="2" t="s">
        <v>196</v>
      </c>
      <c r="C66" s="12">
        <v>1200000</v>
      </c>
    </row>
    <row r="67" spans="1:3" ht="12.75">
      <c r="A67" s="2" t="s">
        <v>28</v>
      </c>
      <c r="B67" s="2" t="s">
        <v>197</v>
      </c>
      <c r="C67" s="12">
        <v>20000</v>
      </c>
    </row>
    <row r="68" spans="1:3" ht="12.75">
      <c r="A68" s="2" t="s">
        <v>141</v>
      </c>
      <c r="B68" s="2" t="s">
        <v>198</v>
      </c>
      <c r="C68" s="12">
        <v>10000</v>
      </c>
    </row>
    <row r="69" spans="1:3" ht="12.75">
      <c r="A69" s="2" t="s">
        <v>142</v>
      </c>
      <c r="B69" s="2" t="s">
        <v>199</v>
      </c>
      <c r="C69" s="12">
        <v>1300</v>
      </c>
    </row>
    <row r="70" spans="1:3" ht="12.75">
      <c r="A70" s="2" t="s">
        <v>30</v>
      </c>
      <c r="B70" s="2" t="s">
        <v>200</v>
      </c>
      <c r="C70" s="12">
        <v>30000</v>
      </c>
    </row>
    <row r="71" spans="1:3" ht="12.75">
      <c r="A71" s="2" t="s">
        <v>36</v>
      </c>
      <c r="B71" s="2" t="s">
        <v>201</v>
      </c>
      <c r="C71" s="12">
        <v>25000</v>
      </c>
    </row>
    <row r="72" spans="1:3" ht="12.75">
      <c r="A72" s="2" t="s">
        <v>38</v>
      </c>
      <c r="B72" s="2" t="s">
        <v>176</v>
      </c>
      <c r="C72" s="12">
        <v>4000</v>
      </c>
    </row>
    <row r="73" spans="1:3" ht="12.75">
      <c r="A73" s="2" t="s">
        <v>40</v>
      </c>
      <c r="B73" s="2" t="s">
        <v>39</v>
      </c>
      <c r="C73" s="12">
        <v>241900</v>
      </c>
    </row>
    <row r="74" spans="1:3" ht="12.75">
      <c r="A74" s="2" t="s">
        <v>42</v>
      </c>
      <c r="B74" s="2" t="s">
        <v>41</v>
      </c>
      <c r="C74" s="12">
        <v>89800</v>
      </c>
    </row>
    <row r="75" spans="1:3" ht="12.75">
      <c r="A75" s="2" t="s">
        <v>44</v>
      </c>
      <c r="B75" s="2" t="s">
        <v>202</v>
      </c>
      <c r="C75" s="12">
        <v>40000</v>
      </c>
    </row>
    <row r="76" spans="1:3" ht="12.75">
      <c r="A76" s="2" t="s">
        <v>54</v>
      </c>
      <c r="B76" s="2" t="s">
        <v>53</v>
      </c>
      <c r="C76" s="12">
        <v>5000</v>
      </c>
    </row>
    <row r="77" spans="1:3" ht="12.75">
      <c r="A77" s="2" t="s">
        <v>46</v>
      </c>
      <c r="B77" s="2" t="s">
        <v>203</v>
      </c>
      <c r="C77" s="12">
        <v>500</v>
      </c>
    </row>
    <row r="78" spans="1:3" ht="12.75">
      <c r="A78" s="2" t="s">
        <v>48</v>
      </c>
      <c r="B78" s="2" t="s">
        <v>157</v>
      </c>
      <c r="C78" s="12">
        <v>5000</v>
      </c>
    </row>
    <row r="79" spans="1:3" ht="12.75">
      <c r="A79" s="3"/>
      <c r="B79" s="25" t="s">
        <v>150</v>
      </c>
      <c r="C79" s="26">
        <f>SUM(C61:C78)</f>
        <v>9123200</v>
      </c>
    </row>
    <row r="81" spans="2:3" ht="12.75">
      <c r="B81" s="24" t="s">
        <v>152</v>
      </c>
      <c r="C81" s="13"/>
    </row>
    <row r="82" spans="1:3" ht="12.75">
      <c r="A82" s="2" t="s">
        <v>211</v>
      </c>
      <c r="B82" s="14" t="s">
        <v>212</v>
      </c>
      <c r="C82" s="26">
        <v>-972000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Mor.Knínice</cp:lastModifiedBy>
  <cp:lastPrinted>2011-02-21T15:01:23Z</cp:lastPrinted>
  <dcterms:created xsi:type="dcterms:W3CDTF">1997-01-24T11:07:25Z</dcterms:created>
  <dcterms:modified xsi:type="dcterms:W3CDTF">2011-03-03T10:42:04Z</dcterms:modified>
  <cp:category/>
  <cp:version/>
  <cp:contentType/>
  <cp:contentStatus/>
</cp:coreProperties>
</file>